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390" windowHeight="90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<sst xmlns="http://schemas.openxmlformats.org/spreadsheetml/2006/main" count="82" uniqueCount="40">
  <si>
    <t>計</t>
  </si>
  <si>
    <t>男</t>
  </si>
  <si>
    <t>女</t>
  </si>
  <si>
    <t>平成　２　年</t>
  </si>
  <si>
    <t>　55　年</t>
  </si>
  <si>
    <t>　60　年</t>
  </si>
  <si>
    <t>資料：国勢調査，常住人口調査</t>
  </si>
  <si>
    <t>　　年　 次</t>
  </si>
  <si>
    <t>区　 分</t>
  </si>
  <si>
    <t xml:space="preserve"> 10  ～  14</t>
  </si>
  <si>
    <t xml:space="preserve"> 15  ～　19</t>
  </si>
  <si>
    <t xml:space="preserve"> 20  ～  24</t>
  </si>
  <si>
    <t xml:space="preserve"> 25  ～  29</t>
  </si>
  <si>
    <t xml:space="preserve"> 30  ～  34</t>
  </si>
  <si>
    <t xml:space="preserve"> 35  ～  39</t>
  </si>
  <si>
    <t xml:space="preserve"> 40  ～  44</t>
  </si>
  <si>
    <t xml:space="preserve"> 45  ～  49</t>
  </si>
  <si>
    <t xml:space="preserve"> 50  ～  54</t>
  </si>
  <si>
    <t xml:space="preserve"> 55  ～  59</t>
  </si>
  <si>
    <t xml:space="preserve"> 60  ～  64</t>
  </si>
  <si>
    <t xml:space="preserve"> 65  ～  69</t>
  </si>
  <si>
    <t xml:space="preserve"> 70  ～  74</t>
  </si>
  <si>
    <t xml:space="preserve"> 75  ～  79</t>
  </si>
  <si>
    <t xml:space="preserve"> 80  ～  84</t>
  </si>
  <si>
    <t xml:space="preserve"> 85  ～  89</t>
  </si>
  <si>
    <t xml:space="preserve"> 90  ～  94</t>
  </si>
  <si>
    <t xml:space="preserve"> 不　　  詳</t>
  </si>
  <si>
    <t>総　 　数</t>
  </si>
  <si>
    <t xml:space="preserve">  5  年齢別(5歳階級）男女別人口</t>
  </si>
  <si>
    <r>
      <t xml:space="preserve"> 0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歳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6"/>
        <rFont val="ＭＳ 明朝"/>
        <family val="1"/>
      </rPr>
      <t xml:space="preserve"> </t>
    </r>
    <r>
      <rPr>
        <sz val="12"/>
        <rFont val="ＭＳ 明朝"/>
        <family val="1"/>
      </rPr>
      <t>4</t>
    </r>
    <r>
      <rPr>
        <sz val="6"/>
        <rFont val="ＭＳ 明朝"/>
        <family val="1"/>
      </rPr>
      <t xml:space="preserve"> </t>
    </r>
    <r>
      <rPr>
        <sz val="10"/>
        <rFont val="ＭＳ 明朝"/>
        <family val="1"/>
      </rPr>
      <t>歳</t>
    </r>
  </si>
  <si>
    <t xml:space="preserve">  5  ～   9 </t>
  </si>
  <si>
    <r>
      <t xml:space="preserve">  95 </t>
    </r>
    <r>
      <rPr>
        <sz val="11"/>
        <rFont val="ＭＳ 明朝"/>
        <family val="1"/>
      </rPr>
      <t>歳以上</t>
    </r>
  </si>
  <si>
    <t>　7　年</t>
  </si>
  <si>
    <r>
      <t>　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　年</t>
    </r>
  </si>
  <si>
    <r>
      <t xml:space="preserve">　         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単位：人</t>
    </r>
  </si>
  <si>
    <r>
      <t>　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　年</t>
    </r>
  </si>
  <si>
    <r>
      <t xml:space="preserve">  </t>
    </r>
    <r>
      <rPr>
        <sz val="12"/>
        <rFont val="ＭＳ 明朝"/>
        <family val="1"/>
      </rPr>
      <t>10</t>
    </r>
    <r>
      <rPr>
        <sz val="11"/>
        <rFont val="ＭＳ 明朝"/>
        <family val="1"/>
      </rPr>
      <t xml:space="preserve"> </t>
    </r>
    <r>
      <rPr>
        <sz val="12"/>
        <rFont val="ＭＳ 明朝"/>
        <family val="1"/>
      </rPr>
      <t xml:space="preserve"> ～  14 </t>
    </r>
  </si>
  <si>
    <t>-</t>
  </si>
  <si>
    <t>単位：人</t>
  </si>
  <si>
    <t>各年10月1日現在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</si>
</sst>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&quot;△ &quot;0"/>
    <numFmt numFmtId="178" formatCode="#,##0;&quot;△ &quot;#,##0"/>
  </numFmts>
  <fonts count="8">
    <font>
      <sz val="11"/>
      <name val="ＭＳ 明朝"/>
      <family val="1"/>
    </font>
    <font>
      <sz val="6"/>
      <name val="ＭＳ 明朝"/>
      <family val="1"/>
    </font>
    <font>
      <b/>
      <i/>
      <u val="single"/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9" fontId="2" fillId="0" borderId="0" xfId="15" applyNumberFormat="1" applyFont="1" applyAlignment="1">
      <alignment horizontal="left"/>
    </xf>
    <xf numFmtId="38" fontId="3" fillId="0" borderId="0" xfId="16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38" fontId="3" fillId="0" borderId="2" xfId="16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center" vertical="distributed"/>
    </xf>
    <xf numFmtId="0" fontId="0" fillId="0" borderId="6" xfId="0" applyFont="1" applyBorder="1" applyAlignment="1">
      <alignment horizontal="center" vertical="distributed"/>
    </xf>
    <xf numFmtId="0" fontId="0" fillId="0" borderId="7" xfId="0" applyFont="1" applyBorder="1" applyAlignment="1">
      <alignment horizontal="center" vertical="distributed"/>
    </xf>
    <xf numFmtId="0" fontId="0" fillId="0" borderId="8" xfId="0" applyFont="1" applyBorder="1" applyAlignment="1">
      <alignment horizontal="center" vertical="distributed"/>
    </xf>
    <xf numFmtId="0" fontId="0" fillId="0" borderId="9" xfId="0" applyFont="1" applyBorder="1" applyAlignment="1">
      <alignment horizontal="center" vertical="distributed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Continuous" vertical="center"/>
    </xf>
    <xf numFmtId="178" fontId="3" fillId="0" borderId="0" xfId="16" applyNumberFormat="1" applyFont="1" applyAlignment="1">
      <alignment vertical="center"/>
    </xf>
    <xf numFmtId="178" fontId="7" fillId="0" borderId="0" xfId="16" applyNumberFormat="1" applyFont="1" applyAlignment="1">
      <alignment vertical="center"/>
    </xf>
    <xf numFmtId="178" fontId="3" fillId="0" borderId="0" xfId="16" applyNumberFormat="1" applyFont="1" applyBorder="1" applyAlignment="1">
      <alignment vertical="center"/>
    </xf>
    <xf numFmtId="178" fontId="3" fillId="0" borderId="2" xfId="16" applyNumberFormat="1" applyFont="1" applyBorder="1" applyAlignment="1">
      <alignment vertical="center"/>
    </xf>
    <xf numFmtId="178" fontId="3" fillId="0" borderId="2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78" fontId="7" fillId="0" borderId="2" xfId="16" applyNumberFormat="1" applyFont="1" applyBorder="1" applyAlignment="1">
      <alignment vertical="center"/>
    </xf>
    <xf numFmtId="38" fontId="3" fillId="0" borderId="2" xfId="16" applyFont="1" applyBorder="1" applyAlignment="1">
      <alignment horizontal="right"/>
    </xf>
    <xf numFmtId="9" fontId="5" fillId="0" borderId="0" xfId="15" applyNumberFormat="1" applyFont="1" applyAlignment="1">
      <alignment horizontal="left"/>
    </xf>
    <xf numFmtId="38" fontId="5" fillId="0" borderId="2" xfId="16" applyFont="1" applyBorder="1" applyAlignment="1">
      <alignment horizontal="distributed"/>
    </xf>
    <xf numFmtId="0" fontId="0" fillId="0" borderId="2" xfId="0" applyBorder="1" applyAlignment="1">
      <alignment horizontal="distributed"/>
    </xf>
    <xf numFmtId="9" fontId="5" fillId="0" borderId="0" xfId="15" applyNumberFormat="1" applyFont="1" applyAlignment="1">
      <alignment vertical="center"/>
    </xf>
    <xf numFmtId="0" fontId="0" fillId="0" borderId="0" xfId="0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38100</xdr:colOff>
      <xdr:row>7</xdr:row>
      <xdr:rowOff>247650</xdr:rowOff>
    </xdr:to>
    <xdr:sp>
      <xdr:nvSpPr>
        <xdr:cNvPr id="1" name="Line 1"/>
        <xdr:cNvSpPr>
          <a:spLocks/>
        </xdr:cNvSpPr>
      </xdr:nvSpPr>
      <xdr:spPr>
        <a:xfrm>
          <a:off x="9525" y="990600"/>
          <a:ext cx="14287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38100</xdr:rowOff>
    </xdr:from>
    <xdr:to>
      <xdr:col>1</xdr:col>
      <xdr:colOff>38100</xdr:colOff>
      <xdr:row>39</xdr:row>
      <xdr:rowOff>19050</xdr:rowOff>
    </xdr:to>
    <xdr:sp>
      <xdr:nvSpPr>
        <xdr:cNvPr id="2" name="Line 7"/>
        <xdr:cNvSpPr>
          <a:spLocks/>
        </xdr:cNvSpPr>
      </xdr:nvSpPr>
      <xdr:spPr>
        <a:xfrm>
          <a:off x="38100" y="10648950"/>
          <a:ext cx="14001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62"/>
  <sheetViews>
    <sheetView tabSelected="1" zoomScale="75" zoomScaleNormal="75" workbookViewId="0" topLeftCell="A1">
      <selection activeCell="M9" sqref="M9"/>
    </sheetView>
  </sheetViews>
  <sheetFormatPr defaultColWidth="8.796875" defaultRowHeight="14.25"/>
  <cols>
    <col min="1" max="1" width="14.69921875" style="0" customWidth="1"/>
    <col min="2" max="10" width="7.8984375" style="0" customWidth="1"/>
  </cols>
  <sheetData>
    <row r="1" ht="18.75" customHeight="1"/>
    <row r="2" ht="14.25" customHeight="1"/>
    <row r="3" spans="1:6" ht="17.25">
      <c r="A3" s="46" t="s">
        <v>28</v>
      </c>
      <c r="B3" s="46"/>
      <c r="C3" s="46"/>
      <c r="D3" s="46"/>
      <c r="E3" s="46"/>
      <c r="F3" s="46"/>
    </row>
    <row r="4" spans="1:6" ht="14.25" customHeight="1">
      <c r="A4" s="19"/>
      <c r="B4" s="19"/>
      <c r="C4" s="19"/>
      <c r="D4" s="19"/>
      <c r="E4" s="19"/>
      <c r="F4" s="19"/>
    </row>
    <row r="5" ht="12.75" customHeight="1" thickBot="1">
      <c r="I5" s="1"/>
    </row>
    <row r="6" spans="1:10" ht="18" customHeight="1">
      <c r="A6" s="9" t="s">
        <v>7</v>
      </c>
      <c r="B6" s="36" t="s">
        <v>4</v>
      </c>
      <c r="C6" s="36"/>
      <c r="D6" s="37"/>
      <c r="E6" s="40" t="s">
        <v>5</v>
      </c>
      <c r="F6" s="41"/>
      <c r="G6" s="42"/>
      <c r="H6" s="47" t="s">
        <v>3</v>
      </c>
      <c r="I6" s="36"/>
      <c r="J6" s="37"/>
    </row>
    <row r="7" spans="1:10" ht="18" customHeight="1">
      <c r="A7" s="10"/>
      <c r="B7" s="38"/>
      <c r="C7" s="38"/>
      <c r="D7" s="39"/>
      <c r="E7" s="43"/>
      <c r="F7" s="44"/>
      <c r="G7" s="45"/>
      <c r="H7" s="48"/>
      <c r="I7" s="38"/>
      <c r="J7" s="39"/>
    </row>
    <row r="8" spans="1:10" ht="19.5" customHeight="1">
      <c r="A8" s="11" t="s">
        <v>8</v>
      </c>
      <c r="B8" s="12" t="s">
        <v>0</v>
      </c>
      <c r="C8" s="12" t="s">
        <v>1</v>
      </c>
      <c r="D8" s="12" t="s">
        <v>2</v>
      </c>
      <c r="E8" s="13" t="s">
        <v>0</v>
      </c>
      <c r="F8" s="14" t="s">
        <v>1</v>
      </c>
      <c r="G8" s="12" t="s">
        <v>2</v>
      </c>
      <c r="H8" s="15" t="s">
        <v>0</v>
      </c>
      <c r="I8" s="12" t="s">
        <v>1</v>
      </c>
      <c r="J8" s="16" t="s">
        <v>2</v>
      </c>
    </row>
    <row r="9" spans="1:10" ht="27.75" customHeight="1">
      <c r="A9" s="17" t="s">
        <v>27</v>
      </c>
      <c r="B9" s="22">
        <v>40381</v>
      </c>
      <c r="C9" s="22">
        <v>20204</v>
      </c>
      <c r="D9" s="22">
        <v>20177</v>
      </c>
      <c r="E9" s="22">
        <v>42177</v>
      </c>
      <c r="F9" s="22">
        <v>21201</v>
      </c>
      <c r="G9" s="22">
        <v>20976</v>
      </c>
      <c r="H9" s="22">
        <f>I9+J9</f>
        <v>43102</v>
      </c>
      <c r="I9" s="22">
        <v>21738</v>
      </c>
      <c r="J9" s="22">
        <v>21364</v>
      </c>
    </row>
    <row r="10" spans="1:10" ht="27.75" customHeight="1">
      <c r="A10" s="5" t="s">
        <v>29</v>
      </c>
      <c r="B10" s="21">
        <v>3250</v>
      </c>
      <c r="C10" s="23">
        <v>1690</v>
      </c>
      <c r="D10" s="21">
        <v>1560</v>
      </c>
      <c r="E10" s="21">
        <v>2752</v>
      </c>
      <c r="F10" s="21">
        <v>1398</v>
      </c>
      <c r="G10" s="21">
        <v>1354</v>
      </c>
      <c r="H10" s="21">
        <f>I10+J10</f>
        <v>2347</v>
      </c>
      <c r="I10" s="21">
        <v>1258</v>
      </c>
      <c r="J10" s="21">
        <v>1089</v>
      </c>
    </row>
    <row r="11" spans="1:10" ht="27.75" customHeight="1">
      <c r="A11" s="18" t="s">
        <v>30</v>
      </c>
      <c r="B11" s="21">
        <v>3779</v>
      </c>
      <c r="C11" s="21">
        <v>1912</v>
      </c>
      <c r="D11" s="21">
        <v>1867</v>
      </c>
      <c r="E11" s="21">
        <v>3303</v>
      </c>
      <c r="F11" s="21">
        <v>1716</v>
      </c>
      <c r="G11" s="21">
        <v>1587</v>
      </c>
      <c r="H11" s="21">
        <f>I11+J11</f>
        <v>2790</v>
      </c>
      <c r="I11" s="21">
        <v>1412</v>
      </c>
      <c r="J11" s="21">
        <v>1378</v>
      </c>
    </row>
    <row r="12" spans="1:10" ht="27.75" customHeight="1">
      <c r="A12" s="5" t="s">
        <v>9</v>
      </c>
      <c r="B12" s="21">
        <v>3052</v>
      </c>
      <c r="C12" s="21">
        <v>1623</v>
      </c>
      <c r="D12" s="21">
        <v>1429</v>
      </c>
      <c r="E12" s="21">
        <v>3906</v>
      </c>
      <c r="F12" s="21">
        <v>1996</v>
      </c>
      <c r="G12" s="21">
        <v>1910</v>
      </c>
      <c r="H12" s="21">
        <v>3301</v>
      </c>
      <c r="I12" s="21">
        <v>1710</v>
      </c>
      <c r="J12" s="21">
        <v>1591</v>
      </c>
    </row>
    <row r="13" spans="1:10" ht="27.75" customHeight="1">
      <c r="A13" s="5" t="s">
        <v>10</v>
      </c>
      <c r="B13" s="21">
        <v>2751</v>
      </c>
      <c r="C13" s="21">
        <v>1438</v>
      </c>
      <c r="D13" s="21">
        <v>1313</v>
      </c>
      <c r="E13" s="21">
        <v>2909</v>
      </c>
      <c r="F13" s="21">
        <v>1544</v>
      </c>
      <c r="G13" s="21">
        <v>1365</v>
      </c>
      <c r="H13" s="21">
        <v>3710</v>
      </c>
      <c r="I13" s="21">
        <v>1908</v>
      </c>
      <c r="J13" s="21">
        <v>1802</v>
      </c>
    </row>
    <row r="14" spans="1:10" ht="27.75" customHeight="1">
      <c r="A14" s="5" t="s">
        <v>11</v>
      </c>
      <c r="B14" s="21">
        <v>2626</v>
      </c>
      <c r="C14" s="21">
        <v>1290</v>
      </c>
      <c r="D14" s="21">
        <v>1336</v>
      </c>
      <c r="E14" s="21">
        <v>2498</v>
      </c>
      <c r="F14" s="21">
        <v>1270</v>
      </c>
      <c r="G14" s="21">
        <v>1228</v>
      </c>
      <c r="H14" s="21">
        <v>2583</v>
      </c>
      <c r="I14" s="21">
        <v>1349</v>
      </c>
      <c r="J14" s="21">
        <v>1234</v>
      </c>
    </row>
    <row r="15" spans="1:10" ht="27.75" customHeight="1">
      <c r="A15" s="5" t="s">
        <v>12</v>
      </c>
      <c r="B15" s="21">
        <v>3405</v>
      </c>
      <c r="C15" s="21">
        <v>1744</v>
      </c>
      <c r="D15" s="21">
        <v>1661</v>
      </c>
      <c r="E15" s="21">
        <v>2860</v>
      </c>
      <c r="F15" s="21">
        <v>1498</v>
      </c>
      <c r="G15" s="21">
        <v>1362</v>
      </c>
      <c r="H15" s="21">
        <v>2587</v>
      </c>
      <c r="I15" s="21">
        <v>1361</v>
      </c>
      <c r="J15" s="21">
        <v>1226</v>
      </c>
    </row>
    <row r="16" spans="1:10" ht="27.75" customHeight="1">
      <c r="A16" s="5" t="s">
        <v>13</v>
      </c>
      <c r="B16" s="21">
        <v>3749</v>
      </c>
      <c r="C16" s="21">
        <v>1978</v>
      </c>
      <c r="D16" s="21">
        <v>1771</v>
      </c>
      <c r="E16" s="21">
        <v>3472</v>
      </c>
      <c r="F16" s="21">
        <v>1786</v>
      </c>
      <c r="G16" s="21">
        <v>1686</v>
      </c>
      <c r="H16" s="21">
        <v>2842</v>
      </c>
      <c r="I16" s="21">
        <v>1490</v>
      </c>
      <c r="J16" s="21">
        <v>1352</v>
      </c>
    </row>
    <row r="17" spans="1:10" ht="27.75" customHeight="1">
      <c r="A17" s="5" t="s">
        <v>14</v>
      </c>
      <c r="B17" s="21">
        <v>2784</v>
      </c>
      <c r="C17" s="21">
        <v>1442</v>
      </c>
      <c r="D17" s="21">
        <v>1342</v>
      </c>
      <c r="E17" s="21">
        <v>3836</v>
      </c>
      <c r="F17" s="21">
        <v>2027</v>
      </c>
      <c r="G17" s="21">
        <v>1809</v>
      </c>
      <c r="H17" s="21">
        <v>3511</v>
      </c>
      <c r="I17" s="21">
        <v>1822</v>
      </c>
      <c r="J17" s="21">
        <v>1689</v>
      </c>
    </row>
    <row r="18" spans="1:10" ht="27.75" customHeight="1">
      <c r="A18" s="5" t="s">
        <v>15</v>
      </c>
      <c r="B18" s="21">
        <v>2510</v>
      </c>
      <c r="C18" s="21">
        <v>1332</v>
      </c>
      <c r="D18" s="21">
        <v>1178</v>
      </c>
      <c r="E18" s="21">
        <v>2861</v>
      </c>
      <c r="F18" s="21">
        <v>1485</v>
      </c>
      <c r="G18" s="21">
        <v>1376</v>
      </c>
      <c r="H18" s="21">
        <v>3886</v>
      </c>
      <c r="I18" s="21">
        <v>2056</v>
      </c>
      <c r="J18" s="21">
        <v>1830</v>
      </c>
    </row>
    <row r="19" spans="1:10" ht="27.75" customHeight="1">
      <c r="A19" s="5" t="s">
        <v>16</v>
      </c>
      <c r="B19" s="21">
        <v>2476</v>
      </c>
      <c r="C19" s="21">
        <v>1265</v>
      </c>
      <c r="D19" s="21">
        <v>1211</v>
      </c>
      <c r="E19" s="21">
        <v>2533</v>
      </c>
      <c r="F19" s="21">
        <v>1354</v>
      </c>
      <c r="G19" s="21">
        <v>1179</v>
      </c>
      <c r="H19" s="21">
        <v>2860</v>
      </c>
      <c r="I19" s="21">
        <v>1470</v>
      </c>
      <c r="J19" s="21">
        <v>1390</v>
      </c>
    </row>
    <row r="20" spans="1:10" ht="27.75" customHeight="1">
      <c r="A20" s="5" t="s">
        <v>17</v>
      </c>
      <c r="B20" s="21">
        <v>2594</v>
      </c>
      <c r="C20" s="21">
        <v>1314</v>
      </c>
      <c r="D20" s="21">
        <v>1280</v>
      </c>
      <c r="E20" s="21">
        <v>2442</v>
      </c>
      <c r="F20" s="21">
        <v>1231</v>
      </c>
      <c r="G20" s="21">
        <v>1211</v>
      </c>
      <c r="H20" s="21">
        <v>2537</v>
      </c>
      <c r="I20" s="21">
        <v>1361</v>
      </c>
      <c r="J20" s="21">
        <v>1176</v>
      </c>
    </row>
    <row r="21" spans="1:10" ht="27.75" customHeight="1">
      <c r="A21" s="5" t="s">
        <v>18</v>
      </c>
      <c r="B21" s="21">
        <v>2083</v>
      </c>
      <c r="C21" s="21">
        <v>927</v>
      </c>
      <c r="D21" s="21">
        <v>1156</v>
      </c>
      <c r="E21" s="21">
        <v>2514</v>
      </c>
      <c r="F21" s="21">
        <v>1258</v>
      </c>
      <c r="G21" s="21">
        <v>1256</v>
      </c>
      <c r="H21" s="21">
        <v>2419</v>
      </c>
      <c r="I21" s="21">
        <v>1209</v>
      </c>
      <c r="J21" s="21">
        <v>1210</v>
      </c>
    </row>
    <row r="22" spans="1:10" ht="27.75" customHeight="1">
      <c r="A22" s="5" t="s">
        <v>19</v>
      </c>
      <c r="B22" s="21">
        <v>1513</v>
      </c>
      <c r="C22" s="21">
        <v>654</v>
      </c>
      <c r="D22" s="21">
        <v>859</v>
      </c>
      <c r="E22" s="21">
        <v>2025</v>
      </c>
      <c r="F22" s="21">
        <v>892</v>
      </c>
      <c r="G22" s="21">
        <v>1133</v>
      </c>
      <c r="H22" s="21">
        <v>2463</v>
      </c>
      <c r="I22" s="21">
        <v>1218</v>
      </c>
      <c r="J22" s="21">
        <v>1245</v>
      </c>
    </row>
    <row r="23" spans="1:10" ht="27.75" customHeight="1">
      <c r="A23" s="5" t="s">
        <v>20</v>
      </c>
      <c r="B23" s="21">
        <v>1433</v>
      </c>
      <c r="C23" s="21">
        <v>617</v>
      </c>
      <c r="D23" s="21">
        <v>816</v>
      </c>
      <c r="E23" s="21">
        <v>1434</v>
      </c>
      <c r="F23" s="21">
        <v>601</v>
      </c>
      <c r="G23" s="21">
        <v>833</v>
      </c>
      <c r="H23" s="21">
        <v>1891</v>
      </c>
      <c r="I23" s="21">
        <v>814</v>
      </c>
      <c r="J23" s="21">
        <v>1077</v>
      </c>
    </row>
    <row r="24" spans="1:10" ht="27.75" customHeight="1">
      <c r="A24" s="5" t="s">
        <v>21</v>
      </c>
      <c r="B24" s="21">
        <v>1074</v>
      </c>
      <c r="C24" s="21">
        <v>466</v>
      </c>
      <c r="D24" s="21">
        <v>608</v>
      </c>
      <c r="E24" s="21">
        <v>1269</v>
      </c>
      <c r="F24" s="21">
        <v>529</v>
      </c>
      <c r="G24" s="21">
        <v>740</v>
      </c>
      <c r="H24" s="21">
        <v>1330</v>
      </c>
      <c r="I24" s="21">
        <v>524</v>
      </c>
      <c r="J24" s="21">
        <v>806</v>
      </c>
    </row>
    <row r="25" spans="1:10" ht="27.75" customHeight="1">
      <c r="A25" s="5" t="s">
        <v>22</v>
      </c>
      <c r="B25" s="21">
        <v>720</v>
      </c>
      <c r="C25" s="21">
        <v>308</v>
      </c>
      <c r="D25" s="21">
        <v>412</v>
      </c>
      <c r="E25" s="21">
        <v>847</v>
      </c>
      <c r="F25" s="21">
        <v>342</v>
      </c>
      <c r="G25" s="21">
        <v>505</v>
      </c>
      <c r="H25" s="21">
        <v>1064</v>
      </c>
      <c r="I25" s="21">
        <v>415</v>
      </c>
      <c r="J25" s="21">
        <v>649</v>
      </c>
    </row>
    <row r="26" spans="1:10" ht="27.75" customHeight="1">
      <c r="A26" s="5" t="s">
        <v>23</v>
      </c>
      <c r="B26" s="21">
        <v>401</v>
      </c>
      <c r="C26" s="21">
        <v>151</v>
      </c>
      <c r="D26" s="21">
        <v>250</v>
      </c>
      <c r="E26" s="21">
        <v>480</v>
      </c>
      <c r="F26" s="21">
        <v>195</v>
      </c>
      <c r="G26" s="21">
        <v>285</v>
      </c>
      <c r="H26" s="21">
        <v>601</v>
      </c>
      <c r="I26" s="21">
        <v>226</v>
      </c>
      <c r="J26" s="21">
        <v>375</v>
      </c>
    </row>
    <row r="27" spans="1:10" ht="27.75" customHeight="1">
      <c r="A27" s="5" t="s">
        <v>24</v>
      </c>
      <c r="B27" s="21">
        <v>135</v>
      </c>
      <c r="C27" s="21">
        <v>40</v>
      </c>
      <c r="D27" s="21">
        <v>95</v>
      </c>
      <c r="E27" s="21">
        <v>183</v>
      </c>
      <c r="F27" s="21">
        <v>64</v>
      </c>
      <c r="G27" s="21">
        <v>119</v>
      </c>
      <c r="H27" s="21">
        <v>256</v>
      </c>
      <c r="I27" s="21">
        <v>87</v>
      </c>
      <c r="J27" s="21">
        <v>169</v>
      </c>
    </row>
    <row r="28" spans="1:10" ht="27.75" customHeight="1">
      <c r="A28" s="5" t="s">
        <v>25</v>
      </c>
      <c r="B28" s="21">
        <v>43</v>
      </c>
      <c r="C28" s="21">
        <v>12</v>
      </c>
      <c r="D28" s="21">
        <v>31</v>
      </c>
      <c r="E28" s="21">
        <v>42</v>
      </c>
      <c r="F28" s="21">
        <v>12</v>
      </c>
      <c r="G28" s="21">
        <v>30</v>
      </c>
      <c r="H28" s="21">
        <v>63</v>
      </c>
      <c r="I28" s="21">
        <v>21</v>
      </c>
      <c r="J28" s="21">
        <v>42</v>
      </c>
    </row>
    <row r="29" spans="1:10" ht="27.75" customHeight="1">
      <c r="A29" s="8" t="s">
        <v>31</v>
      </c>
      <c r="B29" s="21">
        <v>3</v>
      </c>
      <c r="C29" s="21">
        <v>1</v>
      </c>
      <c r="D29" s="21">
        <v>2</v>
      </c>
      <c r="E29" s="21">
        <v>11</v>
      </c>
      <c r="F29" s="21">
        <v>3</v>
      </c>
      <c r="G29" s="21">
        <v>8</v>
      </c>
      <c r="H29" s="21">
        <v>12</v>
      </c>
      <c r="I29" s="21">
        <v>3</v>
      </c>
      <c r="J29" s="21">
        <v>9</v>
      </c>
    </row>
    <row r="30" spans="1:10" ht="27.75" customHeight="1" thickBot="1">
      <c r="A30" s="20" t="s">
        <v>26</v>
      </c>
      <c r="B30" s="29" t="s">
        <v>37</v>
      </c>
      <c r="C30" s="29" t="s">
        <v>37</v>
      </c>
      <c r="D30" s="29" t="s">
        <v>37</v>
      </c>
      <c r="E30" s="29" t="s">
        <v>37</v>
      </c>
      <c r="F30" s="29" t="s">
        <v>37</v>
      </c>
      <c r="G30" s="29" t="s">
        <v>37</v>
      </c>
      <c r="H30" s="7">
        <v>49</v>
      </c>
      <c r="I30" s="7">
        <v>24</v>
      </c>
      <c r="J30" s="7">
        <v>25</v>
      </c>
    </row>
    <row r="31" spans="1:10" ht="15" customHeight="1">
      <c r="A31" s="3"/>
      <c r="B31" s="3"/>
      <c r="C31" s="3"/>
      <c r="D31" s="3"/>
      <c r="E31" s="3"/>
      <c r="F31" s="3"/>
      <c r="G31" s="3"/>
      <c r="H31" s="3"/>
      <c r="I31" s="2"/>
      <c r="J31" s="4"/>
    </row>
    <row r="32" ht="18.75" customHeight="1"/>
    <row r="33" ht="14.25" customHeight="1"/>
    <row r="34" spans="1:6" ht="17.25">
      <c r="A34" s="46"/>
      <c r="B34" s="46"/>
      <c r="C34" s="46"/>
      <c r="D34" s="46"/>
      <c r="E34" s="46"/>
      <c r="F34" s="46"/>
    </row>
    <row r="35" spans="1:10" ht="14.25" customHeight="1">
      <c r="A35" s="19"/>
      <c r="B35" s="19"/>
      <c r="C35" s="19"/>
      <c r="D35" s="19"/>
      <c r="E35" s="19"/>
      <c r="F35" s="19"/>
      <c r="H35" s="30" t="s">
        <v>34</v>
      </c>
      <c r="I35" s="33" t="s">
        <v>38</v>
      </c>
      <c r="J35" s="34"/>
    </row>
    <row r="36" spans="9:10" ht="12.75" customHeight="1" thickBot="1">
      <c r="I36" s="31" t="s">
        <v>39</v>
      </c>
      <c r="J36" s="32"/>
    </row>
    <row r="37" spans="1:10" ht="17.25" customHeight="1">
      <c r="A37" s="9" t="s">
        <v>7</v>
      </c>
      <c r="B37" s="36" t="s">
        <v>32</v>
      </c>
      <c r="C37" s="36"/>
      <c r="D37" s="37"/>
      <c r="E37" s="40" t="s">
        <v>33</v>
      </c>
      <c r="F37" s="41"/>
      <c r="G37" s="42"/>
      <c r="H37" s="40" t="s">
        <v>35</v>
      </c>
      <c r="I37" s="41"/>
      <c r="J37" s="41"/>
    </row>
    <row r="38" spans="1:10" ht="17.25" customHeight="1">
      <c r="A38" s="10"/>
      <c r="B38" s="38"/>
      <c r="C38" s="38"/>
      <c r="D38" s="39"/>
      <c r="E38" s="43"/>
      <c r="F38" s="44"/>
      <c r="G38" s="45"/>
      <c r="H38" s="43"/>
      <c r="I38" s="44"/>
      <c r="J38" s="44"/>
    </row>
    <row r="39" spans="1:10" ht="19.5" customHeight="1">
      <c r="A39" s="11"/>
      <c r="B39" s="12" t="s">
        <v>0</v>
      </c>
      <c r="C39" s="12" t="s">
        <v>1</v>
      </c>
      <c r="D39" s="12" t="s">
        <v>2</v>
      </c>
      <c r="E39" s="13" t="s">
        <v>0</v>
      </c>
      <c r="F39" s="14" t="s">
        <v>1</v>
      </c>
      <c r="G39" s="12" t="s">
        <v>2</v>
      </c>
      <c r="H39" s="15" t="s">
        <v>0</v>
      </c>
      <c r="I39" s="12" t="s">
        <v>1</v>
      </c>
      <c r="J39" s="16" t="s">
        <v>2</v>
      </c>
    </row>
    <row r="40" spans="1:10" ht="27.75" customHeight="1">
      <c r="A40" s="17" t="s">
        <v>27</v>
      </c>
      <c r="B40" s="22">
        <f>C40+D40</f>
        <v>44325</v>
      </c>
      <c r="C40" s="22">
        <v>22430</v>
      </c>
      <c r="D40" s="22">
        <v>21895</v>
      </c>
      <c r="E40" s="22">
        <f>SUM(E41:E61)</f>
        <v>43421</v>
      </c>
      <c r="F40" s="22">
        <v>21916</v>
      </c>
      <c r="G40" s="22">
        <v>21505</v>
      </c>
      <c r="H40" s="22">
        <f>SUM(I40+J40)</f>
        <v>42798</v>
      </c>
      <c r="I40" s="22">
        <f>SUM(I41:I61)</f>
        <v>21583</v>
      </c>
      <c r="J40" s="22">
        <f>SUM(J41:J61)</f>
        <v>21215</v>
      </c>
    </row>
    <row r="41" spans="1:10" ht="27.75" customHeight="1">
      <c r="A41" s="5" t="s">
        <v>29</v>
      </c>
      <c r="B41" s="21">
        <f>C41+D41</f>
        <v>2230</v>
      </c>
      <c r="C41" s="23">
        <v>1166</v>
      </c>
      <c r="D41" s="21">
        <v>1064</v>
      </c>
      <c r="E41" s="21">
        <v>1996</v>
      </c>
      <c r="F41" s="21">
        <v>1045</v>
      </c>
      <c r="G41" s="21">
        <v>951</v>
      </c>
      <c r="H41" s="22">
        <f>SUM(I41+J41)</f>
        <v>1957</v>
      </c>
      <c r="I41" s="21">
        <v>1031</v>
      </c>
      <c r="J41" s="21">
        <v>926</v>
      </c>
    </row>
    <row r="42" spans="1:10" ht="27.75" customHeight="1">
      <c r="A42" s="18" t="s">
        <v>30</v>
      </c>
      <c r="B42" s="21">
        <v>2493</v>
      </c>
      <c r="C42" s="21">
        <v>1354</v>
      </c>
      <c r="D42" s="21">
        <v>1139</v>
      </c>
      <c r="E42" s="21">
        <v>2281</v>
      </c>
      <c r="F42" s="21">
        <v>1203</v>
      </c>
      <c r="G42" s="21">
        <v>1078</v>
      </c>
      <c r="H42" s="22">
        <f aca="true" t="shared" si="0" ref="H42:H61">SUM(I42+J42)</f>
        <v>1924</v>
      </c>
      <c r="I42" s="21">
        <v>1012</v>
      </c>
      <c r="J42" s="21">
        <v>912</v>
      </c>
    </row>
    <row r="43" spans="1:10" ht="27.75" customHeight="1">
      <c r="A43" s="27" t="s">
        <v>36</v>
      </c>
      <c r="B43" s="21">
        <v>2816</v>
      </c>
      <c r="C43" s="21">
        <v>1442</v>
      </c>
      <c r="D43" s="21">
        <v>1374</v>
      </c>
      <c r="E43" s="21">
        <v>2433</v>
      </c>
      <c r="F43" s="21">
        <v>1322</v>
      </c>
      <c r="G43" s="21">
        <v>1111</v>
      </c>
      <c r="H43" s="22">
        <f t="shared" si="0"/>
        <v>2333</v>
      </c>
      <c r="I43" s="21">
        <v>1212</v>
      </c>
      <c r="J43" s="21">
        <v>1121</v>
      </c>
    </row>
    <row r="44" spans="1:10" ht="27.75" customHeight="1">
      <c r="A44" s="5" t="s">
        <v>10</v>
      </c>
      <c r="B44" s="21">
        <v>3189</v>
      </c>
      <c r="C44" s="21">
        <v>1653</v>
      </c>
      <c r="D44" s="21">
        <v>1536</v>
      </c>
      <c r="E44" s="21">
        <v>2643</v>
      </c>
      <c r="F44" s="21">
        <v>1366</v>
      </c>
      <c r="G44" s="21">
        <v>1277</v>
      </c>
      <c r="H44" s="22">
        <f t="shared" si="0"/>
        <v>2502</v>
      </c>
      <c r="I44" s="21">
        <v>1347</v>
      </c>
      <c r="J44" s="21">
        <v>1155</v>
      </c>
    </row>
    <row r="45" spans="1:10" ht="27.75" customHeight="1">
      <c r="A45" s="5" t="s">
        <v>11</v>
      </c>
      <c r="B45" s="21">
        <v>3295</v>
      </c>
      <c r="C45" s="21">
        <v>1708</v>
      </c>
      <c r="D45" s="21">
        <v>1587</v>
      </c>
      <c r="E45" s="21">
        <v>2636</v>
      </c>
      <c r="F45" s="21">
        <v>1323</v>
      </c>
      <c r="G45" s="21">
        <v>1313</v>
      </c>
      <c r="H45" s="22">
        <f t="shared" si="0"/>
        <v>2389</v>
      </c>
      <c r="I45" s="21">
        <v>1252</v>
      </c>
      <c r="J45" s="21">
        <v>1137</v>
      </c>
    </row>
    <row r="46" spans="1:10" ht="27.75" customHeight="1">
      <c r="A46" s="5" t="s">
        <v>12</v>
      </c>
      <c r="B46" s="21">
        <v>2783</v>
      </c>
      <c r="C46" s="21">
        <v>1472</v>
      </c>
      <c r="D46" s="21">
        <v>1311</v>
      </c>
      <c r="E46" s="21">
        <v>3250</v>
      </c>
      <c r="F46" s="21">
        <v>1717</v>
      </c>
      <c r="G46" s="21">
        <v>1533</v>
      </c>
      <c r="H46" s="22">
        <f t="shared" si="0"/>
        <v>2624</v>
      </c>
      <c r="I46" s="21">
        <v>1363</v>
      </c>
      <c r="J46" s="21">
        <v>1261</v>
      </c>
    </row>
    <row r="47" spans="1:10" ht="27.75" customHeight="1">
      <c r="A47" s="5" t="s">
        <v>13</v>
      </c>
      <c r="B47" s="21">
        <v>2639</v>
      </c>
      <c r="C47" s="21">
        <v>1371</v>
      </c>
      <c r="D47" s="21">
        <v>1268</v>
      </c>
      <c r="E47" s="21">
        <v>2706</v>
      </c>
      <c r="F47" s="21">
        <v>1425</v>
      </c>
      <c r="G47" s="21">
        <v>1281</v>
      </c>
      <c r="H47" s="22">
        <f t="shared" si="0"/>
        <v>3099</v>
      </c>
      <c r="I47" s="21">
        <v>1641</v>
      </c>
      <c r="J47" s="21">
        <v>1458</v>
      </c>
    </row>
    <row r="48" spans="1:10" ht="27.75" customHeight="1">
      <c r="A48" s="5" t="s">
        <v>14</v>
      </c>
      <c r="B48" s="21">
        <v>2899</v>
      </c>
      <c r="C48" s="21">
        <v>1511</v>
      </c>
      <c r="D48" s="21">
        <v>1388</v>
      </c>
      <c r="E48" s="21">
        <v>2584</v>
      </c>
      <c r="F48" s="21">
        <v>1324</v>
      </c>
      <c r="G48" s="21">
        <v>1260</v>
      </c>
      <c r="H48" s="22">
        <f t="shared" si="0"/>
        <v>2521</v>
      </c>
      <c r="I48" s="21">
        <v>1305</v>
      </c>
      <c r="J48" s="21">
        <v>1216</v>
      </c>
    </row>
    <row r="49" spans="1:10" ht="27.75" customHeight="1">
      <c r="A49" s="5" t="s">
        <v>15</v>
      </c>
      <c r="B49" s="21">
        <v>3598</v>
      </c>
      <c r="C49" s="21">
        <v>1866</v>
      </c>
      <c r="D49" s="21">
        <v>1732</v>
      </c>
      <c r="E49" s="21">
        <v>2831</v>
      </c>
      <c r="F49" s="21">
        <v>1465</v>
      </c>
      <c r="G49" s="21">
        <v>1366</v>
      </c>
      <c r="H49" s="22">
        <f t="shared" si="0"/>
        <v>2583</v>
      </c>
      <c r="I49" s="21">
        <v>1309</v>
      </c>
      <c r="J49" s="21">
        <v>1274</v>
      </c>
    </row>
    <row r="50" spans="1:10" ht="27.75" customHeight="1">
      <c r="A50" s="5" t="s">
        <v>16</v>
      </c>
      <c r="B50" s="21">
        <v>3900</v>
      </c>
      <c r="C50" s="21">
        <v>2065</v>
      </c>
      <c r="D50" s="21">
        <v>1835</v>
      </c>
      <c r="E50" s="21">
        <v>3518</v>
      </c>
      <c r="F50" s="21">
        <v>1821</v>
      </c>
      <c r="G50" s="21">
        <v>1697</v>
      </c>
      <c r="H50" s="22">
        <f t="shared" si="0"/>
        <v>2924</v>
      </c>
      <c r="I50" s="21">
        <v>1507</v>
      </c>
      <c r="J50" s="21">
        <v>1417</v>
      </c>
    </row>
    <row r="51" spans="1:10" ht="27.75" customHeight="1">
      <c r="A51" s="5" t="s">
        <v>17</v>
      </c>
      <c r="B51" s="21">
        <v>2923</v>
      </c>
      <c r="C51" s="21">
        <v>1509</v>
      </c>
      <c r="D51" s="21">
        <v>1414</v>
      </c>
      <c r="E51" s="21">
        <v>3852</v>
      </c>
      <c r="F51" s="21">
        <v>2028</v>
      </c>
      <c r="G51" s="21">
        <v>1824</v>
      </c>
      <c r="H51" s="22">
        <f t="shared" si="0"/>
        <v>3662</v>
      </c>
      <c r="I51" s="21">
        <v>1882</v>
      </c>
      <c r="J51" s="21">
        <v>1780</v>
      </c>
    </row>
    <row r="52" spans="1:10" ht="27.75" customHeight="1">
      <c r="A52" s="5" t="s">
        <v>18</v>
      </c>
      <c r="B52" s="21">
        <v>2512</v>
      </c>
      <c r="C52" s="21">
        <v>1339</v>
      </c>
      <c r="D52" s="21">
        <v>1173</v>
      </c>
      <c r="E52" s="21">
        <v>2840</v>
      </c>
      <c r="F52" s="21">
        <v>1444</v>
      </c>
      <c r="G52" s="21">
        <v>1396</v>
      </c>
      <c r="H52" s="22">
        <f t="shared" si="0"/>
        <v>3453</v>
      </c>
      <c r="I52" s="21">
        <v>1817</v>
      </c>
      <c r="J52" s="21">
        <v>1636</v>
      </c>
    </row>
    <row r="53" spans="1:10" ht="27.75" customHeight="1">
      <c r="A53" s="5" t="s">
        <v>19</v>
      </c>
      <c r="B53" s="21">
        <v>2353</v>
      </c>
      <c r="C53" s="21">
        <v>1152</v>
      </c>
      <c r="D53" s="21">
        <v>1201</v>
      </c>
      <c r="E53" s="21">
        <v>2458</v>
      </c>
      <c r="F53" s="21">
        <v>1273</v>
      </c>
      <c r="G53" s="21">
        <v>1185</v>
      </c>
      <c r="H53" s="22">
        <f t="shared" si="0"/>
        <v>2793</v>
      </c>
      <c r="I53" s="21">
        <v>1414</v>
      </c>
      <c r="J53" s="21">
        <v>1379</v>
      </c>
    </row>
    <row r="54" spans="1:10" ht="27.75" customHeight="1">
      <c r="A54" s="5" t="s">
        <v>20</v>
      </c>
      <c r="B54" s="21">
        <v>2331</v>
      </c>
      <c r="C54" s="21">
        <v>1130</v>
      </c>
      <c r="D54" s="21">
        <v>1201</v>
      </c>
      <c r="E54" s="21">
        <v>2194</v>
      </c>
      <c r="F54" s="21">
        <v>1051</v>
      </c>
      <c r="G54" s="21">
        <v>1143</v>
      </c>
      <c r="H54" s="22">
        <f t="shared" si="0"/>
        <v>2286</v>
      </c>
      <c r="I54" s="21">
        <v>1156</v>
      </c>
      <c r="J54" s="21">
        <v>1130</v>
      </c>
    </row>
    <row r="55" spans="1:10" ht="27.75" customHeight="1">
      <c r="A55" s="5" t="s">
        <v>21</v>
      </c>
      <c r="B55" s="21">
        <v>1742</v>
      </c>
      <c r="C55" s="21">
        <v>724</v>
      </c>
      <c r="D55" s="21">
        <v>1018</v>
      </c>
      <c r="E55" s="21">
        <v>2131</v>
      </c>
      <c r="F55" s="21">
        <v>1008</v>
      </c>
      <c r="G55" s="21">
        <v>1123</v>
      </c>
      <c r="H55" s="22">
        <f t="shared" si="0"/>
        <v>2051</v>
      </c>
      <c r="I55" s="21">
        <v>936</v>
      </c>
      <c r="J55" s="21">
        <v>1115</v>
      </c>
    </row>
    <row r="56" spans="1:10" ht="27.75" customHeight="1">
      <c r="A56" s="5" t="s">
        <v>22</v>
      </c>
      <c r="B56" s="21">
        <v>1140</v>
      </c>
      <c r="C56" s="21">
        <v>414</v>
      </c>
      <c r="D56" s="21">
        <v>726</v>
      </c>
      <c r="E56" s="21">
        <v>1503</v>
      </c>
      <c r="F56" s="21">
        <v>581</v>
      </c>
      <c r="G56" s="21">
        <v>922</v>
      </c>
      <c r="H56" s="22">
        <f t="shared" si="0"/>
        <v>1829</v>
      </c>
      <c r="I56" s="21">
        <v>816</v>
      </c>
      <c r="J56" s="21">
        <v>1013</v>
      </c>
    </row>
    <row r="57" spans="1:10" ht="27.75" customHeight="1">
      <c r="A57" s="5" t="s">
        <v>23</v>
      </c>
      <c r="B57" s="21">
        <v>811</v>
      </c>
      <c r="C57" s="21">
        <v>296</v>
      </c>
      <c r="D57" s="21">
        <v>515</v>
      </c>
      <c r="E57" s="21">
        <v>868</v>
      </c>
      <c r="F57" s="21">
        <v>296</v>
      </c>
      <c r="G57" s="21">
        <v>572</v>
      </c>
      <c r="H57" s="22">
        <f t="shared" si="0"/>
        <v>1113</v>
      </c>
      <c r="I57" s="21">
        <v>378</v>
      </c>
      <c r="J57" s="21">
        <v>735</v>
      </c>
    </row>
    <row r="58" spans="1:10" ht="27.75" customHeight="1">
      <c r="A58" s="5" t="s">
        <v>24</v>
      </c>
      <c r="B58" s="21">
        <v>369</v>
      </c>
      <c r="C58" s="21">
        <v>129</v>
      </c>
      <c r="D58" s="21">
        <v>240</v>
      </c>
      <c r="E58" s="21">
        <v>505</v>
      </c>
      <c r="F58" s="21">
        <v>173</v>
      </c>
      <c r="G58" s="21">
        <v>332</v>
      </c>
      <c r="H58" s="22">
        <f t="shared" si="0"/>
        <v>518</v>
      </c>
      <c r="I58" s="21">
        <v>147</v>
      </c>
      <c r="J58" s="21">
        <v>371</v>
      </c>
    </row>
    <row r="59" spans="1:10" ht="27.75" customHeight="1">
      <c r="A59" s="5" t="s">
        <v>25</v>
      </c>
      <c r="B59" s="21">
        <v>116</v>
      </c>
      <c r="C59" s="21">
        <v>32</v>
      </c>
      <c r="D59" s="21">
        <v>84</v>
      </c>
      <c r="E59" s="21">
        <v>162</v>
      </c>
      <c r="F59" s="21">
        <v>41</v>
      </c>
      <c r="G59" s="21">
        <v>121</v>
      </c>
      <c r="H59" s="22">
        <f t="shared" si="0"/>
        <v>188</v>
      </c>
      <c r="I59" s="21">
        <v>49</v>
      </c>
      <c r="J59" s="21">
        <v>139</v>
      </c>
    </row>
    <row r="60" spans="1:10" ht="27.75" customHeight="1">
      <c r="A60" s="8" t="s">
        <v>31</v>
      </c>
      <c r="B60" s="21">
        <v>14</v>
      </c>
      <c r="C60" s="21">
        <v>4</v>
      </c>
      <c r="D60" s="21">
        <v>10</v>
      </c>
      <c r="E60" s="21">
        <v>24</v>
      </c>
      <c r="F60" s="21">
        <v>7</v>
      </c>
      <c r="G60" s="21">
        <v>17</v>
      </c>
      <c r="H60" s="22">
        <f t="shared" si="0"/>
        <v>43</v>
      </c>
      <c r="I60" s="21">
        <v>6</v>
      </c>
      <c r="J60" s="21">
        <v>37</v>
      </c>
    </row>
    <row r="61" spans="1:10" ht="27.75" customHeight="1" thickBot="1">
      <c r="A61" s="20" t="s">
        <v>26</v>
      </c>
      <c r="B61" s="24">
        <v>172</v>
      </c>
      <c r="C61" s="24">
        <v>93</v>
      </c>
      <c r="D61" s="24">
        <v>79</v>
      </c>
      <c r="E61" s="24">
        <v>6</v>
      </c>
      <c r="F61" s="24">
        <v>3</v>
      </c>
      <c r="G61" s="25">
        <v>3</v>
      </c>
      <c r="H61" s="28">
        <f t="shared" si="0"/>
        <v>6</v>
      </c>
      <c r="I61" s="24">
        <v>3</v>
      </c>
      <c r="J61" s="24">
        <v>3</v>
      </c>
    </row>
    <row r="62" spans="1:10" ht="14.25" customHeight="1">
      <c r="A62" s="6"/>
      <c r="B62" s="26"/>
      <c r="C62" s="26"/>
      <c r="D62" s="26"/>
      <c r="E62" s="26"/>
      <c r="F62" s="26"/>
      <c r="G62" s="26"/>
      <c r="H62" s="35" t="s">
        <v>6</v>
      </c>
      <c r="I62" s="35"/>
      <c r="J62" s="35"/>
    </row>
  </sheetData>
  <mergeCells count="11">
    <mergeCell ref="H6:J7"/>
    <mergeCell ref="A34:F34"/>
    <mergeCell ref="A3:F3"/>
    <mergeCell ref="B6:D7"/>
    <mergeCell ref="E6:G7"/>
    <mergeCell ref="I36:J36"/>
    <mergeCell ref="I35:J35"/>
    <mergeCell ref="H62:J62"/>
    <mergeCell ref="B37:D38"/>
    <mergeCell ref="E37:G38"/>
    <mergeCell ref="H37:J38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めぐみ</dc:creator>
  <cp:keywords/>
  <dc:description/>
  <cp:lastModifiedBy>岩井市</cp:lastModifiedBy>
  <cp:lastPrinted>2004-12-13T00:21:13Z</cp:lastPrinted>
  <dcterms:created xsi:type="dcterms:W3CDTF">2001-08-15T07:33:46Z</dcterms:created>
  <dcterms:modified xsi:type="dcterms:W3CDTF">2005-02-18T01:44:31Z</dcterms:modified>
  <cp:category/>
  <cp:version/>
  <cp:contentType/>
  <cp:contentStatus/>
</cp:coreProperties>
</file>