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15" activeTab="0"/>
  </bookViews>
  <sheets>
    <sheet name="Sheet2" sheetId="1" r:id="rId1"/>
    <sheet name="Sheet3" sheetId="2" r:id="rId2"/>
    <sheet name="Sheet4" sheetId="3" r:id="rId3"/>
    <sheet name="Sheet5" sheetId="4" r:id="rId4"/>
  </sheets>
  <definedNames/>
  <calcPr fullCalcOnLoad="1"/>
</workbook>
</file>

<file path=xl/sharedStrings.xml><?xml version="1.0" encoding="utf-8"?>
<sst xmlns="http://schemas.openxmlformats.org/spreadsheetml/2006/main" count="42" uniqueCount="42">
  <si>
    <t>男</t>
  </si>
  <si>
    <t>女</t>
  </si>
  <si>
    <t>合　計</t>
  </si>
  <si>
    <t>従　業　者　数</t>
  </si>
  <si>
    <t>茨城県</t>
  </si>
  <si>
    <t>市計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</si>
  <si>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</si>
  <si>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</si>
  <si>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</si>
  <si>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</si>
  <si>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</si>
  <si>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</si>
  <si>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</si>
  <si>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龍ヶ崎市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</si>
  <si>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</si>
  <si>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</si>
  <si>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</si>
  <si>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</si>
  <si>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</si>
  <si>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</si>
  <si>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</si>
  <si>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</si>
  <si>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</si>
  <si>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</si>
  <si>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</si>
  <si>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</si>
  <si>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（注）従業者４人以上の事業所</t>
  </si>
  <si>
    <t>資料：工業統計調査</t>
  </si>
  <si>
    <t>市   名</t>
  </si>
  <si>
    <t xml:space="preserve">     区  分</t>
  </si>
  <si>
    <t>現金</t>
  </si>
  <si>
    <t>給与総額</t>
  </si>
  <si>
    <t>原材料</t>
  </si>
  <si>
    <t>使用額等</t>
  </si>
  <si>
    <t>製造品</t>
  </si>
  <si>
    <t>出荷額等</t>
  </si>
  <si>
    <t xml:space="preserve">  4  県内各市の工業</t>
  </si>
  <si>
    <t>事業所数</t>
  </si>
  <si>
    <t>潮来市</t>
  </si>
  <si>
    <t>平成14年12月31日現在</t>
  </si>
  <si>
    <t>守谷市</t>
  </si>
  <si>
    <r>
      <t xml:space="preserve">                        </t>
    </r>
    <r>
      <rPr>
        <sz val="9"/>
        <rFont val="ＭＳ 明朝"/>
        <family val="1"/>
      </rPr>
      <t>単位：件、人、万円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</si>
</sst>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1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.5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distributed" vertical="center"/>
    </xf>
    <xf numFmtId="176" fontId="4" fillId="0" borderId="2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distributed" vertical="center"/>
    </xf>
    <xf numFmtId="176" fontId="4" fillId="0" borderId="8" xfId="0" applyNumberFormat="1" applyFont="1" applyBorder="1" applyAlignment="1">
      <alignment horizontal="distributed" vertical="center"/>
    </xf>
    <xf numFmtId="176" fontId="4" fillId="0" borderId="6" xfId="0" applyNumberFormat="1" applyFont="1" applyBorder="1" applyAlignment="1">
      <alignment horizontal="distributed" vertical="center"/>
    </xf>
    <xf numFmtId="176" fontId="4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0" fillId="0" borderId="7" xfId="0" applyNumberFormat="1" applyBorder="1" applyAlignment="1">
      <alignment horizontal="left" vertical="center"/>
    </xf>
    <xf numFmtId="176" fontId="4" fillId="0" borderId="8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distributed" vertical="center"/>
    </xf>
    <xf numFmtId="176" fontId="4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distributed" vertical="center"/>
    </xf>
    <xf numFmtId="176" fontId="5" fillId="0" borderId="10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9" xfId="0" applyNumberFormat="1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7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177" fontId="7" fillId="0" borderId="12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77" fontId="7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10" fillId="0" borderId="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0125"/>
          <a:ext cx="1095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2"/>
  <sheetViews>
    <sheetView tabSelected="1" workbookViewId="0" topLeftCell="B1">
      <selection activeCell="N10" sqref="N10:P10"/>
    </sheetView>
  </sheetViews>
  <sheetFormatPr defaultColWidth="8.796875" defaultRowHeight="15"/>
  <cols>
    <col min="1" max="1" width="0.4921875" style="13" customWidth="1"/>
    <col min="2" max="2" width="10.69921875" style="13" customWidth="1"/>
    <col min="3" max="3" width="0.40625" style="13" customWidth="1"/>
    <col min="4" max="4" width="7.5" style="13" customWidth="1"/>
    <col min="5" max="6" width="9.5" style="13" bestFit="1" customWidth="1"/>
    <col min="7" max="7" width="7.69921875" style="13" customWidth="1"/>
    <col min="8" max="8" width="0.59375" style="13" customWidth="1"/>
    <col min="9" max="9" width="12.59765625" style="13" customWidth="1"/>
    <col min="10" max="11" width="0.6953125" style="13" customWidth="1"/>
    <col min="12" max="12" width="12.59765625" style="13" customWidth="1"/>
    <col min="13" max="14" width="0.6953125" style="13" customWidth="1"/>
    <col min="15" max="15" width="12.59765625" style="13" customWidth="1"/>
    <col min="16" max="16" width="1" style="13" customWidth="1"/>
    <col min="17" max="20" width="3.59765625" style="13" customWidth="1"/>
    <col min="21" max="16384" width="8.69921875" style="13" customWidth="1"/>
  </cols>
  <sheetData>
    <row r="2" ht="19.5" customHeight="1"/>
    <row r="3" spans="1:11" ht="17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6" ht="14.25" customHeight="1">
      <c r="A4" s="14"/>
      <c r="B4" s="14"/>
      <c r="C4" s="14"/>
      <c r="L4" s="45" t="s">
        <v>41</v>
      </c>
      <c r="M4" s="46"/>
      <c r="N4" s="46"/>
      <c r="O4" s="46"/>
      <c r="P4" s="46"/>
    </row>
    <row r="5" spans="1:16" ht="12.75" customHeight="1" thickBot="1">
      <c r="A5" s="15"/>
      <c r="L5" s="55" t="s">
        <v>39</v>
      </c>
      <c r="M5" s="56"/>
      <c r="N5" s="56"/>
      <c r="O5" s="56"/>
      <c r="P5" s="56"/>
    </row>
    <row r="6" spans="1:16" s="18" customFormat="1" ht="18" customHeight="1">
      <c r="A6" s="16"/>
      <c r="B6" s="1" t="s">
        <v>29</v>
      </c>
      <c r="C6" s="17"/>
      <c r="D6" s="52" t="s">
        <v>37</v>
      </c>
      <c r="E6" s="51" t="s">
        <v>3</v>
      </c>
      <c r="F6" s="51"/>
      <c r="G6" s="51"/>
      <c r="H6" s="2"/>
      <c r="I6" s="3" t="s">
        <v>30</v>
      </c>
      <c r="J6" s="4"/>
      <c r="K6" s="5"/>
      <c r="L6" s="3" t="s">
        <v>32</v>
      </c>
      <c r="M6" s="4"/>
      <c r="N6" s="5"/>
      <c r="O6" s="3" t="s">
        <v>34</v>
      </c>
      <c r="P6" s="1"/>
    </row>
    <row r="7" spans="1:16" s="18" customFormat="1" ht="18" customHeight="1">
      <c r="A7" s="19"/>
      <c r="B7" s="32" t="s">
        <v>28</v>
      </c>
      <c r="C7" s="20"/>
      <c r="D7" s="53"/>
      <c r="E7" s="6" t="s">
        <v>2</v>
      </c>
      <c r="F7" s="7" t="s">
        <v>0</v>
      </c>
      <c r="G7" s="6" t="s">
        <v>1</v>
      </c>
      <c r="H7" s="8"/>
      <c r="I7" s="9" t="s">
        <v>31</v>
      </c>
      <c r="J7" s="10"/>
      <c r="K7" s="11"/>
      <c r="L7" s="9" t="s">
        <v>33</v>
      </c>
      <c r="M7" s="10"/>
      <c r="N7" s="11"/>
      <c r="O7" s="9" t="s">
        <v>35</v>
      </c>
      <c r="P7" s="12"/>
    </row>
    <row r="8" spans="2:16" s="18" customFormat="1" ht="27" customHeight="1">
      <c r="B8" s="21" t="s">
        <v>4</v>
      </c>
      <c r="C8" s="22"/>
      <c r="D8" s="34">
        <v>7125</v>
      </c>
      <c r="E8" s="39">
        <f>SUM(F8:G8)</f>
        <v>264534</v>
      </c>
      <c r="F8" s="39">
        <v>179575</v>
      </c>
      <c r="G8" s="36">
        <v>84959</v>
      </c>
      <c r="H8" s="41">
        <v>128680533</v>
      </c>
      <c r="I8" s="41"/>
      <c r="J8" s="41"/>
      <c r="K8" s="41">
        <v>553277583</v>
      </c>
      <c r="L8" s="41"/>
      <c r="M8" s="41"/>
      <c r="N8" s="54">
        <v>996071452</v>
      </c>
      <c r="O8" s="54"/>
      <c r="P8" s="54"/>
    </row>
    <row r="9" spans="2:16" s="18" customFormat="1" ht="27" customHeight="1">
      <c r="B9" s="21" t="s">
        <v>5</v>
      </c>
      <c r="C9" s="22"/>
      <c r="D9" s="36">
        <f>SUM(D10:D31)</f>
        <v>3571</v>
      </c>
      <c r="E9" s="36">
        <f aca="true" t="shared" si="0" ref="E9:E31">SUM(F9:G9)</f>
        <v>147945</v>
      </c>
      <c r="F9" s="36">
        <f>SUM(F10:F31)</f>
        <v>105239</v>
      </c>
      <c r="G9" s="36">
        <f>SUM(G10:G31)</f>
        <v>42706</v>
      </c>
      <c r="H9" s="47">
        <f>SUM(H10:J31)</f>
        <v>70715096</v>
      </c>
      <c r="I9" s="47"/>
      <c r="J9" s="47"/>
      <c r="K9" s="47">
        <f>SUM(K10:M31)</f>
        <v>299126586</v>
      </c>
      <c r="L9" s="47"/>
      <c r="M9" s="47"/>
      <c r="N9" s="47">
        <f>SUM(N10:P31)</f>
        <v>570726482</v>
      </c>
      <c r="O9" s="47"/>
      <c r="P9" s="47"/>
    </row>
    <row r="10" spans="2:16" s="18" customFormat="1" ht="27" customHeight="1">
      <c r="B10" s="21" t="s">
        <v>6</v>
      </c>
      <c r="C10" s="22"/>
      <c r="D10" s="34">
        <v>328</v>
      </c>
      <c r="E10" s="36">
        <f t="shared" si="0"/>
        <v>6980</v>
      </c>
      <c r="F10" s="35">
        <v>4342</v>
      </c>
      <c r="G10" s="35">
        <v>2638</v>
      </c>
      <c r="H10" s="47">
        <v>2934031</v>
      </c>
      <c r="I10" s="47"/>
      <c r="J10" s="47"/>
      <c r="K10" s="47">
        <v>6070229</v>
      </c>
      <c r="L10" s="47"/>
      <c r="M10" s="47"/>
      <c r="N10" s="47">
        <v>12662949</v>
      </c>
      <c r="O10" s="47"/>
      <c r="P10" s="47"/>
    </row>
    <row r="11" spans="2:16" s="18" customFormat="1" ht="27" customHeight="1">
      <c r="B11" s="21" t="s">
        <v>7</v>
      </c>
      <c r="C11" s="22"/>
      <c r="D11" s="36">
        <v>529</v>
      </c>
      <c r="E11" s="36">
        <f t="shared" si="0"/>
        <v>27864</v>
      </c>
      <c r="F11" s="35">
        <v>22669</v>
      </c>
      <c r="G11" s="35">
        <v>5195</v>
      </c>
      <c r="H11" s="47">
        <v>8779903</v>
      </c>
      <c r="I11" s="47"/>
      <c r="J11" s="47"/>
      <c r="K11" s="47">
        <v>63828379</v>
      </c>
      <c r="L11" s="47"/>
      <c r="M11" s="47"/>
      <c r="N11" s="47">
        <v>114928050</v>
      </c>
      <c r="O11" s="47"/>
      <c r="P11" s="47"/>
    </row>
    <row r="12" spans="2:16" s="18" customFormat="1" ht="27" customHeight="1">
      <c r="B12" s="21" t="s">
        <v>8</v>
      </c>
      <c r="C12" s="22"/>
      <c r="D12" s="36">
        <v>167</v>
      </c>
      <c r="E12" s="36">
        <f t="shared" si="0"/>
        <v>10109</v>
      </c>
      <c r="F12" s="35">
        <v>7829</v>
      </c>
      <c r="G12" s="35">
        <v>2280</v>
      </c>
      <c r="H12" s="47">
        <v>5116627</v>
      </c>
      <c r="I12" s="47"/>
      <c r="J12" s="47"/>
      <c r="K12" s="47">
        <v>2882787</v>
      </c>
      <c r="L12" s="47"/>
      <c r="M12" s="47"/>
      <c r="N12" s="47">
        <v>46280005</v>
      </c>
      <c r="O12" s="47"/>
      <c r="P12" s="47"/>
    </row>
    <row r="13" spans="2:16" s="18" customFormat="1" ht="27" customHeight="1">
      <c r="B13" s="21" t="s">
        <v>9</v>
      </c>
      <c r="C13" s="22"/>
      <c r="D13" s="36">
        <v>95</v>
      </c>
      <c r="E13" s="36">
        <f t="shared" si="0"/>
        <v>2384</v>
      </c>
      <c r="F13" s="35">
        <v>1401</v>
      </c>
      <c r="G13" s="35">
        <v>983</v>
      </c>
      <c r="H13" s="47">
        <v>833642</v>
      </c>
      <c r="I13" s="47"/>
      <c r="J13" s="47"/>
      <c r="K13" s="47">
        <v>2150935</v>
      </c>
      <c r="L13" s="47"/>
      <c r="M13" s="47"/>
      <c r="N13" s="47">
        <v>3784831</v>
      </c>
      <c r="O13" s="47"/>
      <c r="P13" s="47"/>
    </row>
    <row r="14" spans="2:16" s="18" customFormat="1" ht="27" customHeight="1">
      <c r="B14" s="21" t="s">
        <v>10</v>
      </c>
      <c r="C14" s="22"/>
      <c r="D14" s="36">
        <v>111</v>
      </c>
      <c r="E14" s="36">
        <f t="shared" si="0"/>
        <v>4855</v>
      </c>
      <c r="F14" s="35">
        <v>3539</v>
      </c>
      <c r="G14" s="35">
        <v>1316</v>
      </c>
      <c r="H14" s="47">
        <v>2315806</v>
      </c>
      <c r="I14" s="47"/>
      <c r="J14" s="47"/>
      <c r="K14" s="47">
        <v>11015659</v>
      </c>
      <c r="L14" s="47"/>
      <c r="M14" s="47"/>
      <c r="N14" s="47">
        <v>18938865</v>
      </c>
      <c r="O14" s="47"/>
      <c r="P14" s="47"/>
    </row>
    <row r="15" spans="2:16" s="18" customFormat="1" ht="27" customHeight="1">
      <c r="B15" s="21" t="s">
        <v>11</v>
      </c>
      <c r="C15" s="22"/>
      <c r="D15" s="36">
        <v>243</v>
      </c>
      <c r="E15" s="36">
        <f t="shared" si="0"/>
        <v>8532</v>
      </c>
      <c r="F15" s="35">
        <v>5981</v>
      </c>
      <c r="G15" s="35">
        <v>2551</v>
      </c>
      <c r="H15" s="47">
        <v>3847656</v>
      </c>
      <c r="I15" s="47"/>
      <c r="J15" s="47"/>
      <c r="K15" s="47">
        <v>17693164</v>
      </c>
      <c r="L15" s="47"/>
      <c r="M15" s="47"/>
      <c r="N15" s="47">
        <v>29688038</v>
      </c>
      <c r="O15" s="47"/>
      <c r="P15" s="47"/>
    </row>
    <row r="16" spans="2:16" s="18" customFormat="1" ht="27" customHeight="1">
      <c r="B16" s="21" t="s">
        <v>12</v>
      </c>
      <c r="C16" s="22"/>
      <c r="D16" s="36">
        <v>188</v>
      </c>
      <c r="E16" s="36">
        <f t="shared" si="0"/>
        <v>5066</v>
      </c>
      <c r="F16" s="35">
        <v>3079</v>
      </c>
      <c r="G16" s="35">
        <v>1987</v>
      </c>
      <c r="H16" s="47">
        <v>1935157</v>
      </c>
      <c r="I16" s="47"/>
      <c r="J16" s="47"/>
      <c r="K16" s="47">
        <v>6975364</v>
      </c>
      <c r="L16" s="47"/>
      <c r="M16" s="47"/>
      <c r="N16" s="47">
        <v>12659019</v>
      </c>
      <c r="O16" s="47"/>
      <c r="P16" s="47"/>
    </row>
    <row r="17" spans="2:16" s="18" customFormat="1" ht="27" customHeight="1">
      <c r="B17" s="21" t="s">
        <v>13</v>
      </c>
      <c r="C17" s="22"/>
      <c r="D17" s="36">
        <v>107</v>
      </c>
      <c r="E17" s="36">
        <f t="shared" si="0"/>
        <v>5045</v>
      </c>
      <c r="F17" s="35">
        <v>3125</v>
      </c>
      <c r="G17" s="35">
        <v>1920</v>
      </c>
      <c r="H17" s="47">
        <v>2020758</v>
      </c>
      <c r="I17" s="47"/>
      <c r="J17" s="47"/>
      <c r="K17" s="47">
        <v>8904654</v>
      </c>
      <c r="L17" s="47"/>
      <c r="M17" s="47"/>
      <c r="N17" s="47">
        <v>15819947</v>
      </c>
      <c r="O17" s="47"/>
      <c r="P17" s="47"/>
    </row>
    <row r="18" spans="2:16" s="18" customFormat="1" ht="27" customHeight="1">
      <c r="B18" s="21" t="s">
        <v>14</v>
      </c>
      <c r="C18" s="22"/>
      <c r="D18" s="36">
        <v>124</v>
      </c>
      <c r="E18" s="36">
        <f t="shared" si="0"/>
        <v>4138</v>
      </c>
      <c r="F18" s="35">
        <v>2310</v>
      </c>
      <c r="G18" s="35">
        <v>1828</v>
      </c>
      <c r="H18" s="47">
        <v>1572893</v>
      </c>
      <c r="I18" s="47"/>
      <c r="J18" s="47"/>
      <c r="K18" s="47">
        <v>4857221</v>
      </c>
      <c r="L18" s="47"/>
      <c r="M18" s="47"/>
      <c r="N18" s="47">
        <v>9303292</v>
      </c>
      <c r="O18" s="47"/>
      <c r="P18" s="47"/>
    </row>
    <row r="19" spans="2:16" s="18" customFormat="1" ht="27" customHeight="1">
      <c r="B19" s="21" t="s">
        <v>15</v>
      </c>
      <c r="C19" s="22"/>
      <c r="D19" s="36">
        <v>171</v>
      </c>
      <c r="E19" s="36">
        <f t="shared" si="0"/>
        <v>8223</v>
      </c>
      <c r="F19" s="35">
        <v>5165</v>
      </c>
      <c r="G19" s="35">
        <v>3058</v>
      </c>
      <c r="H19" s="47">
        <v>3448850</v>
      </c>
      <c r="I19" s="47"/>
      <c r="J19" s="47"/>
      <c r="K19" s="47">
        <v>20830926</v>
      </c>
      <c r="L19" s="47"/>
      <c r="M19" s="47"/>
      <c r="N19" s="47">
        <v>34210542</v>
      </c>
      <c r="O19" s="47"/>
      <c r="P19" s="47"/>
    </row>
    <row r="20" spans="2:16" s="18" customFormat="1" ht="27" customHeight="1">
      <c r="B20" s="21" t="s">
        <v>16</v>
      </c>
      <c r="C20" s="22"/>
      <c r="D20" s="36">
        <v>77</v>
      </c>
      <c r="E20" s="36">
        <f t="shared" si="0"/>
        <v>1513</v>
      </c>
      <c r="F20" s="35">
        <v>895</v>
      </c>
      <c r="G20" s="35">
        <v>618</v>
      </c>
      <c r="H20" s="47">
        <v>478079</v>
      </c>
      <c r="I20" s="47"/>
      <c r="J20" s="47"/>
      <c r="K20" s="47">
        <v>1735088</v>
      </c>
      <c r="L20" s="47"/>
      <c r="M20" s="47"/>
      <c r="N20" s="47">
        <v>2895043</v>
      </c>
      <c r="O20" s="47"/>
      <c r="P20" s="47"/>
    </row>
    <row r="21" spans="2:16" s="18" customFormat="1" ht="27" customHeight="1">
      <c r="B21" s="21" t="s">
        <v>17</v>
      </c>
      <c r="C21" s="22"/>
      <c r="D21" s="36">
        <v>76</v>
      </c>
      <c r="E21" s="36">
        <f t="shared" si="0"/>
        <v>3209</v>
      </c>
      <c r="F21" s="35">
        <v>2124</v>
      </c>
      <c r="G21" s="35">
        <v>1085</v>
      </c>
      <c r="H21" s="47">
        <v>1261091</v>
      </c>
      <c r="I21" s="47"/>
      <c r="J21" s="47"/>
      <c r="K21" s="47">
        <v>4238318</v>
      </c>
      <c r="L21" s="47"/>
      <c r="M21" s="47"/>
      <c r="N21" s="47">
        <v>9861966</v>
      </c>
      <c r="O21" s="47"/>
      <c r="P21" s="47"/>
    </row>
    <row r="22" spans="2:20" s="18" customFormat="1" ht="27" customHeight="1">
      <c r="B22" s="21" t="s">
        <v>18</v>
      </c>
      <c r="C22" s="22"/>
      <c r="D22" s="36">
        <v>202</v>
      </c>
      <c r="E22" s="36">
        <f t="shared" si="0"/>
        <v>6671</v>
      </c>
      <c r="F22" s="35">
        <v>4325</v>
      </c>
      <c r="G22" s="35">
        <v>2346</v>
      </c>
      <c r="H22" s="47">
        <v>2602318</v>
      </c>
      <c r="I22" s="47"/>
      <c r="J22" s="47"/>
      <c r="K22" s="47">
        <v>8282353</v>
      </c>
      <c r="L22" s="47"/>
      <c r="M22" s="47"/>
      <c r="N22" s="47">
        <v>16546637</v>
      </c>
      <c r="O22" s="47"/>
      <c r="P22" s="47"/>
      <c r="T22" s="23"/>
    </row>
    <row r="23" spans="2:16" s="18" customFormat="1" ht="27" customHeight="1">
      <c r="B23" s="21" t="s">
        <v>19</v>
      </c>
      <c r="C23" s="22"/>
      <c r="D23" s="36">
        <v>121</v>
      </c>
      <c r="E23" s="36">
        <f t="shared" si="0"/>
        <v>1789</v>
      </c>
      <c r="F23" s="35">
        <v>1142</v>
      </c>
      <c r="G23" s="35">
        <v>647</v>
      </c>
      <c r="H23" s="47">
        <v>640790</v>
      </c>
      <c r="I23" s="47"/>
      <c r="J23" s="47"/>
      <c r="K23" s="47">
        <v>2048663</v>
      </c>
      <c r="L23" s="47"/>
      <c r="M23" s="47"/>
      <c r="N23" s="47">
        <v>4034813</v>
      </c>
      <c r="O23" s="47"/>
      <c r="P23" s="47"/>
    </row>
    <row r="24" spans="2:16" s="18" customFormat="1" ht="27" customHeight="1">
      <c r="B24" s="21" t="s">
        <v>20</v>
      </c>
      <c r="C24" s="22"/>
      <c r="D24" s="36">
        <v>48</v>
      </c>
      <c r="E24" s="36">
        <f t="shared" si="0"/>
        <v>5888</v>
      </c>
      <c r="F24" s="35">
        <v>4479</v>
      </c>
      <c r="G24" s="35">
        <v>1409</v>
      </c>
      <c r="H24" s="47">
        <v>4105232</v>
      </c>
      <c r="I24" s="47"/>
      <c r="J24" s="47"/>
      <c r="K24" s="47">
        <v>21972563</v>
      </c>
      <c r="L24" s="47"/>
      <c r="M24" s="47"/>
      <c r="N24" s="47">
        <v>34083257</v>
      </c>
      <c r="O24" s="47"/>
      <c r="P24" s="47"/>
    </row>
    <row r="25" spans="2:16" s="18" customFormat="1" ht="27" customHeight="1">
      <c r="B25" s="24" t="s">
        <v>21</v>
      </c>
      <c r="C25" s="25"/>
      <c r="D25" s="37">
        <v>187</v>
      </c>
      <c r="E25" s="36">
        <f t="shared" si="0"/>
        <v>4701</v>
      </c>
      <c r="F25" s="38">
        <v>2888</v>
      </c>
      <c r="G25" s="38">
        <v>1813</v>
      </c>
      <c r="H25" s="48">
        <v>1765678</v>
      </c>
      <c r="I25" s="48"/>
      <c r="J25" s="48"/>
      <c r="K25" s="49">
        <v>8521114</v>
      </c>
      <c r="L25" s="49"/>
      <c r="M25" s="49"/>
      <c r="N25" s="49">
        <v>14550602</v>
      </c>
      <c r="O25" s="49"/>
      <c r="P25" s="49"/>
    </row>
    <row r="26" spans="2:16" s="18" customFormat="1" ht="27" customHeight="1">
      <c r="B26" s="21" t="s">
        <v>22</v>
      </c>
      <c r="C26" s="22"/>
      <c r="D26" s="36">
        <v>67</v>
      </c>
      <c r="E26" s="36">
        <f t="shared" si="0"/>
        <v>2740</v>
      </c>
      <c r="F26" s="35">
        <v>1647</v>
      </c>
      <c r="G26" s="35">
        <v>1093</v>
      </c>
      <c r="H26" s="47">
        <v>1096967</v>
      </c>
      <c r="I26" s="47"/>
      <c r="J26" s="47"/>
      <c r="K26" s="47">
        <v>3909714</v>
      </c>
      <c r="L26" s="47"/>
      <c r="M26" s="47"/>
      <c r="N26" s="47">
        <v>7581069</v>
      </c>
      <c r="O26" s="47"/>
      <c r="P26" s="47"/>
    </row>
    <row r="27" spans="2:16" s="18" customFormat="1" ht="27" customHeight="1">
      <c r="B27" s="21" t="s">
        <v>23</v>
      </c>
      <c r="C27" s="22"/>
      <c r="D27" s="36">
        <v>174</v>
      </c>
      <c r="E27" s="36">
        <f t="shared" si="0"/>
        <v>7737</v>
      </c>
      <c r="F27" s="35">
        <v>5290</v>
      </c>
      <c r="G27" s="35">
        <v>2447</v>
      </c>
      <c r="H27" s="47">
        <v>3809032</v>
      </c>
      <c r="I27" s="47"/>
      <c r="J27" s="47"/>
      <c r="K27" s="47">
        <v>20053489</v>
      </c>
      <c r="L27" s="47"/>
      <c r="M27" s="47"/>
      <c r="N27" s="47">
        <v>34990822</v>
      </c>
      <c r="O27" s="47"/>
      <c r="P27" s="47"/>
    </row>
    <row r="28" spans="2:16" s="18" customFormat="1" ht="27" customHeight="1">
      <c r="B28" s="26" t="s">
        <v>24</v>
      </c>
      <c r="C28" s="22"/>
      <c r="D28" s="36">
        <v>288</v>
      </c>
      <c r="E28" s="36">
        <f t="shared" si="0"/>
        <v>18602</v>
      </c>
      <c r="F28" s="35">
        <v>13887</v>
      </c>
      <c r="G28" s="35">
        <v>4715</v>
      </c>
      <c r="H28" s="47">
        <v>12892487</v>
      </c>
      <c r="I28" s="47"/>
      <c r="J28" s="47"/>
      <c r="K28" s="47">
        <v>46958797</v>
      </c>
      <c r="L28" s="47"/>
      <c r="M28" s="47"/>
      <c r="N28" s="47">
        <v>66655139</v>
      </c>
      <c r="O28" s="47"/>
      <c r="P28" s="47"/>
    </row>
    <row r="29" spans="2:16" s="33" customFormat="1" ht="27" customHeight="1">
      <c r="B29" s="31" t="s">
        <v>25</v>
      </c>
      <c r="C29" s="22"/>
      <c r="D29" s="36">
        <v>89</v>
      </c>
      <c r="E29" s="36">
        <f t="shared" si="0"/>
        <v>6780</v>
      </c>
      <c r="F29" s="36">
        <v>6170</v>
      </c>
      <c r="G29" s="36">
        <v>610</v>
      </c>
      <c r="H29" s="41">
        <v>7413865</v>
      </c>
      <c r="I29" s="41"/>
      <c r="J29" s="41"/>
      <c r="K29" s="41">
        <v>26224342</v>
      </c>
      <c r="L29" s="41"/>
      <c r="M29" s="41"/>
      <c r="N29" s="41">
        <v>51277705</v>
      </c>
      <c r="O29" s="41"/>
      <c r="P29" s="41"/>
    </row>
    <row r="30" spans="2:16" s="33" customFormat="1" ht="27" customHeight="1">
      <c r="B30" s="31" t="s">
        <v>38</v>
      </c>
      <c r="C30" s="22"/>
      <c r="D30" s="36">
        <v>76</v>
      </c>
      <c r="E30" s="36">
        <f t="shared" si="0"/>
        <v>1862</v>
      </c>
      <c r="F30" s="36">
        <v>963</v>
      </c>
      <c r="G30" s="36">
        <v>899</v>
      </c>
      <c r="H30" s="41">
        <v>637731</v>
      </c>
      <c r="I30" s="41"/>
      <c r="J30" s="41"/>
      <c r="K30" s="41">
        <v>2684331</v>
      </c>
      <c r="L30" s="41"/>
      <c r="M30" s="41"/>
      <c r="N30" s="41">
        <v>5036843</v>
      </c>
      <c r="O30" s="41"/>
      <c r="P30" s="41"/>
    </row>
    <row r="31" spans="2:16" s="33" customFormat="1" ht="27" customHeight="1" thickBot="1">
      <c r="B31" s="27" t="s">
        <v>40</v>
      </c>
      <c r="C31" s="28"/>
      <c r="D31" s="40">
        <v>103</v>
      </c>
      <c r="E31" s="40">
        <f t="shared" si="0"/>
        <v>3257</v>
      </c>
      <c r="F31" s="40">
        <v>1989</v>
      </c>
      <c r="G31" s="40">
        <v>1268</v>
      </c>
      <c r="H31" s="44">
        <v>1206503</v>
      </c>
      <c r="I31" s="44"/>
      <c r="J31" s="44"/>
      <c r="K31" s="44">
        <v>7288496</v>
      </c>
      <c r="L31" s="44"/>
      <c r="M31" s="44"/>
      <c r="N31" s="44">
        <v>24937048</v>
      </c>
      <c r="O31" s="44"/>
      <c r="P31" s="44"/>
    </row>
    <row r="32" spans="2:16" s="30" customFormat="1" ht="12" customHeight="1">
      <c r="B32" s="42" t="s">
        <v>26</v>
      </c>
      <c r="C32" s="42"/>
      <c r="D32" s="42"/>
      <c r="E32" s="42"/>
      <c r="F32" s="42"/>
      <c r="G32" s="42"/>
      <c r="H32" s="29"/>
      <c r="I32" s="29"/>
      <c r="J32" s="29"/>
      <c r="K32" s="29"/>
      <c r="L32" s="29"/>
      <c r="M32" s="43" t="s">
        <v>27</v>
      </c>
      <c r="N32" s="43"/>
      <c r="O32" s="43"/>
      <c r="P32" s="43"/>
    </row>
    <row r="34" ht="15" customHeight="1"/>
  </sheetData>
  <mergeCells count="79">
    <mergeCell ref="N9:P9"/>
    <mergeCell ref="A3:K3"/>
    <mergeCell ref="E6:G6"/>
    <mergeCell ref="D6:D7"/>
    <mergeCell ref="H9:J9"/>
    <mergeCell ref="K9:M9"/>
    <mergeCell ref="H8:J8"/>
    <mergeCell ref="K8:M8"/>
    <mergeCell ref="N8:P8"/>
    <mergeCell ref="L5:P5"/>
    <mergeCell ref="H10:J10"/>
    <mergeCell ref="K10:M10"/>
    <mergeCell ref="N10:P10"/>
    <mergeCell ref="H11:J11"/>
    <mergeCell ref="K11:M11"/>
    <mergeCell ref="N11:P11"/>
    <mergeCell ref="H12:J12"/>
    <mergeCell ref="K12:M12"/>
    <mergeCell ref="N12:P12"/>
    <mergeCell ref="H13:J13"/>
    <mergeCell ref="K13:M13"/>
    <mergeCell ref="N13:P13"/>
    <mergeCell ref="H14:J14"/>
    <mergeCell ref="K14:M14"/>
    <mergeCell ref="N14:P14"/>
    <mergeCell ref="H15:J15"/>
    <mergeCell ref="K15:M15"/>
    <mergeCell ref="N15:P15"/>
    <mergeCell ref="H16:J16"/>
    <mergeCell ref="K16:M16"/>
    <mergeCell ref="N16:P16"/>
    <mergeCell ref="H17:J17"/>
    <mergeCell ref="K17:M17"/>
    <mergeCell ref="N17:P17"/>
    <mergeCell ref="H18:J18"/>
    <mergeCell ref="K18:M18"/>
    <mergeCell ref="N18:P18"/>
    <mergeCell ref="H19:J19"/>
    <mergeCell ref="K19:M19"/>
    <mergeCell ref="N19:P19"/>
    <mergeCell ref="H20:J20"/>
    <mergeCell ref="K20:M20"/>
    <mergeCell ref="N20:P20"/>
    <mergeCell ref="H21:J21"/>
    <mergeCell ref="K21:M21"/>
    <mergeCell ref="N21:P21"/>
    <mergeCell ref="H22:J22"/>
    <mergeCell ref="K22:M22"/>
    <mergeCell ref="N22:P22"/>
    <mergeCell ref="H23:J23"/>
    <mergeCell ref="K23:M23"/>
    <mergeCell ref="N23:P23"/>
    <mergeCell ref="H29:J29"/>
    <mergeCell ref="K29:M29"/>
    <mergeCell ref="N29:P29"/>
    <mergeCell ref="H26:J26"/>
    <mergeCell ref="K26:M26"/>
    <mergeCell ref="N26:P26"/>
    <mergeCell ref="H27:J27"/>
    <mergeCell ref="K27:M27"/>
    <mergeCell ref="N27:P27"/>
    <mergeCell ref="L4:P4"/>
    <mergeCell ref="H28:J28"/>
    <mergeCell ref="K28:M28"/>
    <mergeCell ref="N28:P28"/>
    <mergeCell ref="H24:J24"/>
    <mergeCell ref="K24:M24"/>
    <mergeCell ref="N24:P24"/>
    <mergeCell ref="H25:J25"/>
    <mergeCell ref="K25:M25"/>
    <mergeCell ref="N25:P25"/>
    <mergeCell ref="H30:J30"/>
    <mergeCell ref="K30:M30"/>
    <mergeCell ref="N30:P30"/>
    <mergeCell ref="B32:G32"/>
    <mergeCell ref="M32:P32"/>
    <mergeCell ref="H31:J31"/>
    <mergeCell ref="K31:M31"/>
    <mergeCell ref="N31:P3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めぐみ</dc:creator>
  <cp:keywords/>
  <dc:description/>
  <cp:lastModifiedBy>岩井市</cp:lastModifiedBy>
  <cp:lastPrinted>2004-11-24T04:09:24Z</cp:lastPrinted>
  <dcterms:created xsi:type="dcterms:W3CDTF">2001-10-31T07:43:15Z</dcterms:created>
  <dcterms:modified xsi:type="dcterms:W3CDTF">2005-02-18T02:39:43Z</dcterms:modified>
  <cp:category/>
  <cp:version/>
  <cp:contentType/>
  <cp:contentStatus/>
</cp:coreProperties>
</file>