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300" windowHeight="3945" activeTab="0"/>
  </bookViews>
  <sheets>
    <sheet name="家族類型" sheetId="1" r:id="rId1"/>
  </sheets>
  <definedNames>
    <definedName name="_xlnm.Print_Area" localSheetId="0">'家族類型'!$A$1:$L$44</definedName>
  </definedNames>
  <calcPr fullCalcOnLoad="1"/>
</workbook>
</file>

<file path=xl/sharedStrings.xml><?xml version="1.0" encoding="utf-8"?>
<sst xmlns="http://schemas.openxmlformats.org/spreadsheetml/2006/main" count="71" uniqueCount="30">
  <si>
    <t>世帯</t>
  </si>
  <si>
    <t>人員</t>
  </si>
  <si>
    <t>資料：『国勢調査』</t>
  </si>
  <si>
    <t xml:space="preserve"> 一般（普通）世帯総数</t>
  </si>
  <si>
    <t>夫婦のみの世帯</t>
  </si>
  <si>
    <t>昭和55</t>
  </si>
  <si>
    <t>平成2</t>
  </si>
  <si>
    <t>　　　　　　　　　　　　　　　　年
　区　分</t>
  </si>
  <si>
    <t>その他の親族世帯総数</t>
  </si>
  <si>
    <t>夫婦と子供から
成る世帯</t>
  </si>
  <si>
    <t>男親と子供から
成る世帯</t>
  </si>
  <si>
    <t>女親と子供から
成る世帯</t>
  </si>
  <si>
    <t>夫婦と両親から
成る世帯</t>
  </si>
  <si>
    <t>夫婦と片親から
成る世帯</t>
  </si>
  <si>
    <t>夫婦と子供と両親
から成る世帯</t>
  </si>
  <si>
    <t>夫婦と子供と片親
から成る世帯</t>
  </si>
  <si>
    <t>夫婦と他の親族
から成る世帯</t>
  </si>
  <si>
    <t>夫婦と子供と他の
親族から成る世帯</t>
  </si>
  <si>
    <t>夫婦と親と他の
親族から成る世帯</t>
  </si>
  <si>
    <t>夫婦子供親と他の
親族から成る世帯</t>
  </si>
  <si>
    <t>兄弟姉妹のみ
から成る世帯</t>
  </si>
  <si>
    <t>他に分類されない親族世帯</t>
  </si>
  <si>
    <t>　非 親 族 世 帯</t>
  </si>
  <si>
    <t>　単　独　世　帯</t>
  </si>
  <si>
    <r>
      <t>　親 族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世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帯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総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数</t>
    </r>
  </si>
  <si>
    <r>
      <t>　核家</t>
    </r>
    <r>
      <rPr>
        <sz val="10"/>
        <rFont val="丸ｺﾞｼｯｸ"/>
        <family val="3"/>
      </rPr>
      <t>族</t>
    </r>
    <r>
      <rPr>
        <sz val="10"/>
        <rFont val="丸ｺﾞｼｯｸ"/>
        <family val="3"/>
      </rPr>
      <t>世</t>
    </r>
    <r>
      <rPr>
        <sz val="10"/>
        <rFont val="丸ｺﾞｼｯｸ"/>
        <family val="3"/>
      </rPr>
      <t>帯</t>
    </r>
    <r>
      <rPr>
        <sz val="10"/>
        <rFont val="丸ｺﾞｼｯｸ"/>
        <family val="3"/>
      </rPr>
      <t>総数</t>
    </r>
  </si>
  <si>
    <t xml:space="preserve">－ </t>
  </si>
  <si>
    <t>　※　昭和55年は普通世帯、昭和60年からは一般世帯</t>
  </si>
  <si>
    <t>７．家族類型別人口</t>
  </si>
  <si>
    <r>
      <t>（単位：世帯、人、各年1</t>
    </r>
    <r>
      <rPr>
        <sz val="10"/>
        <rFont val="丸ｺﾞｼｯｸ"/>
        <family val="3"/>
      </rPr>
      <t>0</t>
    </r>
    <r>
      <rPr>
        <sz val="10"/>
        <rFont val="丸ｺﾞｼｯｸ"/>
        <family val="3"/>
      </rPr>
      <t>月1日現在）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</si>
</sst>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8"/>
      <name val="丸ｺﾞｼｯｸ"/>
      <family val="3"/>
    </font>
    <font>
      <b/>
      <sz val="10"/>
      <name val="丸ｺﾞｼｯｸ"/>
      <family val="3"/>
    </font>
    <font>
      <b/>
      <sz val="14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top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3.75390625" style="3" customWidth="1"/>
    <col min="2" max="2" width="5.00390625" style="3" customWidth="1"/>
    <col min="3" max="3" width="4.75390625" style="3" customWidth="1"/>
    <col min="4" max="4" width="1.00390625" style="3" customWidth="1"/>
    <col min="5" max="5" width="14.375" style="3" customWidth="1"/>
    <col min="6" max="6" width="1.00390625" style="4" customWidth="1"/>
    <col min="7" max="7" width="7.25390625" style="6" customWidth="1"/>
    <col min="8" max="12" width="11.75390625" style="4" customWidth="1"/>
    <col min="13" max="16384" width="9.125" style="4" customWidth="1"/>
  </cols>
  <sheetData>
    <row r="1" spans="1:2" ht="16.5" customHeight="1">
      <c r="A1" s="1" t="s">
        <v>28</v>
      </c>
      <c r="B1" s="2"/>
    </row>
    <row r="2" ht="16.5" customHeight="1">
      <c r="L2" s="15" t="s">
        <v>29</v>
      </c>
    </row>
    <row r="3" spans="1:12" ht="30" customHeight="1">
      <c r="A3" s="37" t="s">
        <v>7</v>
      </c>
      <c r="B3" s="37"/>
      <c r="C3" s="37"/>
      <c r="D3" s="37"/>
      <c r="E3" s="37"/>
      <c r="F3" s="37"/>
      <c r="G3" s="38"/>
      <c r="H3" s="16" t="s">
        <v>5</v>
      </c>
      <c r="I3" s="17">
        <v>60</v>
      </c>
      <c r="J3" s="16" t="s">
        <v>6</v>
      </c>
      <c r="K3" s="16">
        <v>7</v>
      </c>
      <c r="L3" s="24">
        <v>12</v>
      </c>
    </row>
    <row r="4" spans="1:12" ht="16.5" customHeight="1">
      <c r="A4" s="35" t="s">
        <v>3</v>
      </c>
      <c r="B4" s="35"/>
      <c r="C4" s="35"/>
      <c r="D4" s="35"/>
      <c r="E4" s="35"/>
      <c r="F4" s="3"/>
      <c r="G4" s="18" t="s">
        <v>0</v>
      </c>
      <c r="H4" s="27">
        <v>2952</v>
      </c>
      <c r="I4" s="28">
        <f aca="true" t="shared" si="0" ref="I4:L5">SUM(I6,I40,I42)</f>
        <v>3136</v>
      </c>
      <c r="J4" s="28">
        <f t="shared" si="0"/>
        <v>3285</v>
      </c>
      <c r="K4" s="28">
        <f t="shared" si="0"/>
        <v>3455</v>
      </c>
      <c r="L4" s="28">
        <f t="shared" si="0"/>
        <v>3623</v>
      </c>
    </row>
    <row r="5" spans="1:12" ht="16.5" customHeight="1">
      <c r="A5" s="36"/>
      <c r="B5" s="36"/>
      <c r="C5" s="36"/>
      <c r="D5" s="36"/>
      <c r="E5" s="36"/>
      <c r="F5" s="10"/>
      <c r="G5" s="18" t="s">
        <v>1</v>
      </c>
      <c r="H5" s="29">
        <v>14282</v>
      </c>
      <c r="I5" s="30">
        <f t="shared" si="0"/>
        <v>14855</v>
      </c>
      <c r="J5" s="30">
        <f t="shared" si="0"/>
        <v>14957</v>
      </c>
      <c r="K5" s="30">
        <f t="shared" si="0"/>
        <v>14783</v>
      </c>
      <c r="L5" s="30">
        <f t="shared" si="0"/>
        <v>14592</v>
      </c>
    </row>
    <row r="6" spans="1:12" ht="16.5" customHeight="1">
      <c r="A6" s="25"/>
      <c r="B6" s="39" t="s">
        <v>24</v>
      </c>
      <c r="C6" s="40"/>
      <c r="D6" s="40"/>
      <c r="E6" s="40"/>
      <c r="F6" s="41"/>
      <c r="G6" s="18" t="s">
        <v>0</v>
      </c>
      <c r="H6" s="27">
        <v>2842</v>
      </c>
      <c r="I6" s="28">
        <f aca="true" t="shared" si="1" ref="I6:L7">SUM(I8,I18)</f>
        <v>3006</v>
      </c>
      <c r="J6" s="28">
        <f t="shared" si="1"/>
        <v>3093</v>
      </c>
      <c r="K6" s="28">
        <f t="shared" si="1"/>
        <v>3151</v>
      </c>
      <c r="L6" s="28">
        <f t="shared" si="1"/>
        <v>3261</v>
      </c>
    </row>
    <row r="7" spans="1:12" ht="16.5" customHeight="1">
      <c r="A7" s="25"/>
      <c r="B7" s="42"/>
      <c r="C7" s="43"/>
      <c r="D7" s="43"/>
      <c r="E7" s="43"/>
      <c r="F7" s="44"/>
      <c r="G7" s="18" t="s">
        <v>1</v>
      </c>
      <c r="H7" s="31">
        <v>14172</v>
      </c>
      <c r="I7" s="32">
        <f t="shared" si="1"/>
        <v>14725</v>
      </c>
      <c r="J7" s="32">
        <f t="shared" si="1"/>
        <v>14764</v>
      </c>
      <c r="K7" s="32">
        <f t="shared" si="1"/>
        <v>14476</v>
      </c>
      <c r="L7" s="32">
        <f t="shared" si="1"/>
        <v>14217</v>
      </c>
    </row>
    <row r="8" spans="1:12" ht="16.5" customHeight="1">
      <c r="A8" s="25"/>
      <c r="B8" s="9"/>
      <c r="C8" s="39" t="s">
        <v>25</v>
      </c>
      <c r="D8" s="40"/>
      <c r="E8" s="40"/>
      <c r="F8" s="41"/>
      <c r="G8" s="18" t="s">
        <v>0</v>
      </c>
      <c r="H8" s="31">
        <v>1219</v>
      </c>
      <c r="I8" s="32">
        <f aca="true" t="shared" si="2" ref="I8:L9">SUM(I10,I12,I14,I16)</f>
        <v>1317</v>
      </c>
      <c r="J8" s="32">
        <f t="shared" si="2"/>
        <v>1360</v>
      </c>
      <c r="K8" s="32">
        <f t="shared" si="2"/>
        <v>1425</v>
      </c>
      <c r="L8" s="32">
        <f t="shared" si="2"/>
        <v>1594</v>
      </c>
    </row>
    <row r="9" spans="1:12" ht="16.5" customHeight="1">
      <c r="A9" s="25"/>
      <c r="B9" s="9"/>
      <c r="C9" s="42"/>
      <c r="D9" s="43"/>
      <c r="E9" s="43"/>
      <c r="F9" s="44"/>
      <c r="G9" s="18" t="s">
        <v>1</v>
      </c>
      <c r="H9" s="31">
        <v>4499</v>
      </c>
      <c r="I9" s="32">
        <f t="shared" si="2"/>
        <v>4701</v>
      </c>
      <c r="J9" s="32">
        <f t="shared" si="2"/>
        <v>4736</v>
      </c>
      <c r="K9" s="32">
        <f t="shared" si="2"/>
        <v>4739</v>
      </c>
      <c r="L9" s="32">
        <f t="shared" si="2"/>
        <v>5066</v>
      </c>
    </row>
    <row r="10" spans="1:12" ht="16.5" customHeight="1">
      <c r="A10" s="25"/>
      <c r="B10" s="9"/>
      <c r="C10" s="9"/>
      <c r="D10" s="20"/>
      <c r="E10" s="51" t="s">
        <v>4</v>
      </c>
      <c r="F10" s="21"/>
      <c r="G10" s="18" t="s">
        <v>0</v>
      </c>
      <c r="H10" s="31">
        <v>128</v>
      </c>
      <c r="I10" s="32">
        <v>160</v>
      </c>
      <c r="J10" s="32">
        <v>192</v>
      </c>
      <c r="K10" s="32">
        <v>233</v>
      </c>
      <c r="L10" s="32">
        <v>312</v>
      </c>
    </row>
    <row r="11" spans="1:12" ht="16.5" customHeight="1">
      <c r="A11" s="25"/>
      <c r="B11" s="9"/>
      <c r="C11" s="9"/>
      <c r="D11" s="22"/>
      <c r="E11" s="52"/>
      <c r="F11" s="23"/>
      <c r="G11" s="18" t="s">
        <v>1</v>
      </c>
      <c r="H11" s="31">
        <v>256</v>
      </c>
      <c r="I11" s="32">
        <v>324</v>
      </c>
      <c r="J11" s="32">
        <v>388</v>
      </c>
      <c r="K11" s="32">
        <v>467</v>
      </c>
      <c r="L11" s="32">
        <v>625</v>
      </c>
    </row>
    <row r="12" spans="1:12" ht="16.5" customHeight="1">
      <c r="A12" s="25"/>
      <c r="B12" s="9"/>
      <c r="C12" s="9"/>
      <c r="D12" s="20"/>
      <c r="E12" s="53" t="s">
        <v>9</v>
      </c>
      <c r="F12" s="21"/>
      <c r="G12" s="18" t="s">
        <v>0</v>
      </c>
      <c r="H12" s="31">
        <v>960</v>
      </c>
      <c r="I12" s="32">
        <v>1000</v>
      </c>
      <c r="J12" s="32">
        <v>1008</v>
      </c>
      <c r="K12" s="32">
        <v>1001</v>
      </c>
      <c r="L12" s="32">
        <v>1027</v>
      </c>
    </row>
    <row r="13" spans="1:12" ht="16.5" customHeight="1">
      <c r="A13" s="25"/>
      <c r="B13" s="9"/>
      <c r="C13" s="9"/>
      <c r="D13" s="22"/>
      <c r="E13" s="54"/>
      <c r="F13" s="23"/>
      <c r="G13" s="18" t="s">
        <v>1</v>
      </c>
      <c r="H13" s="31">
        <v>3867</v>
      </c>
      <c r="I13" s="32">
        <v>3970</v>
      </c>
      <c r="J13" s="32">
        <v>3940</v>
      </c>
      <c r="K13" s="32">
        <v>3796</v>
      </c>
      <c r="L13" s="32">
        <v>3824</v>
      </c>
    </row>
    <row r="14" spans="1:12" ht="16.5" customHeight="1">
      <c r="A14" s="25"/>
      <c r="B14" s="9"/>
      <c r="C14" s="9"/>
      <c r="D14" s="8"/>
      <c r="E14" s="53" t="s">
        <v>10</v>
      </c>
      <c r="F14" s="11"/>
      <c r="G14" s="18" t="s">
        <v>0</v>
      </c>
      <c r="H14" s="31">
        <v>38</v>
      </c>
      <c r="I14" s="32">
        <v>46</v>
      </c>
      <c r="J14" s="32">
        <v>40</v>
      </c>
      <c r="K14" s="32">
        <v>48</v>
      </c>
      <c r="L14" s="32">
        <v>58</v>
      </c>
    </row>
    <row r="15" spans="1:12" ht="16.5" customHeight="1">
      <c r="A15" s="25"/>
      <c r="B15" s="9"/>
      <c r="C15" s="9"/>
      <c r="D15" s="8"/>
      <c r="E15" s="54"/>
      <c r="F15" s="19"/>
      <c r="G15" s="18" t="s">
        <v>1</v>
      </c>
      <c r="H15" s="31">
        <v>104</v>
      </c>
      <c r="I15" s="32">
        <v>117</v>
      </c>
      <c r="J15" s="32">
        <v>100</v>
      </c>
      <c r="K15" s="32">
        <v>119</v>
      </c>
      <c r="L15" s="32">
        <v>138</v>
      </c>
    </row>
    <row r="16" spans="1:12" ht="16.5" customHeight="1">
      <c r="A16" s="25"/>
      <c r="B16" s="9"/>
      <c r="C16" s="9"/>
      <c r="D16" s="20"/>
      <c r="E16" s="53" t="s">
        <v>11</v>
      </c>
      <c r="F16" s="21"/>
      <c r="G16" s="18" t="s">
        <v>0</v>
      </c>
      <c r="H16" s="31">
        <v>93</v>
      </c>
      <c r="I16" s="32">
        <v>111</v>
      </c>
      <c r="J16" s="32">
        <v>120</v>
      </c>
      <c r="K16" s="32">
        <v>143</v>
      </c>
      <c r="L16" s="32">
        <v>197</v>
      </c>
    </row>
    <row r="17" spans="1:12" ht="16.5" customHeight="1">
      <c r="A17" s="25"/>
      <c r="B17" s="9"/>
      <c r="C17" s="14"/>
      <c r="D17" s="22"/>
      <c r="E17" s="54"/>
      <c r="F17" s="23"/>
      <c r="G17" s="18" t="s">
        <v>1</v>
      </c>
      <c r="H17" s="31">
        <v>272</v>
      </c>
      <c r="I17" s="32">
        <v>290</v>
      </c>
      <c r="J17" s="32">
        <v>308</v>
      </c>
      <c r="K17" s="32">
        <v>357</v>
      </c>
      <c r="L17" s="32">
        <v>479</v>
      </c>
    </row>
    <row r="18" spans="1:12" ht="16.5" customHeight="1">
      <c r="A18" s="25"/>
      <c r="B18" s="9"/>
      <c r="C18" s="45" t="s">
        <v>8</v>
      </c>
      <c r="D18" s="46"/>
      <c r="E18" s="46"/>
      <c r="F18" s="47"/>
      <c r="G18" s="18" t="s">
        <v>0</v>
      </c>
      <c r="H18" s="31">
        <v>1623</v>
      </c>
      <c r="I18" s="32">
        <f aca="true" t="shared" si="3" ref="I18:L19">SUM(I20,I22,I24,I26,I28,I30,I32,I34,I36,I38)</f>
        <v>1689</v>
      </c>
      <c r="J18" s="32">
        <f t="shared" si="3"/>
        <v>1733</v>
      </c>
      <c r="K18" s="32">
        <f t="shared" si="3"/>
        <v>1726</v>
      </c>
      <c r="L18" s="32">
        <f t="shared" si="3"/>
        <v>1667</v>
      </c>
    </row>
    <row r="19" spans="1:12" ht="16.5" customHeight="1">
      <c r="A19" s="25"/>
      <c r="B19" s="9"/>
      <c r="C19" s="48"/>
      <c r="D19" s="49"/>
      <c r="E19" s="49"/>
      <c r="F19" s="50"/>
      <c r="G19" s="18" t="s">
        <v>1</v>
      </c>
      <c r="H19" s="31">
        <v>9673</v>
      </c>
      <c r="I19" s="32">
        <f t="shared" si="3"/>
        <v>10024</v>
      </c>
      <c r="J19" s="32">
        <f t="shared" si="3"/>
        <v>10028</v>
      </c>
      <c r="K19" s="32">
        <f t="shared" si="3"/>
        <v>9737</v>
      </c>
      <c r="L19" s="32">
        <f t="shared" si="3"/>
        <v>9151</v>
      </c>
    </row>
    <row r="20" spans="1:12" ht="16.5" customHeight="1">
      <c r="A20" s="25"/>
      <c r="B20" s="9"/>
      <c r="C20" s="9"/>
      <c r="D20" s="20"/>
      <c r="E20" s="53" t="s">
        <v>12</v>
      </c>
      <c r="F20" s="21"/>
      <c r="G20" s="18" t="s">
        <v>0</v>
      </c>
      <c r="H20" s="31">
        <v>32</v>
      </c>
      <c r="I20" s="32">
        <v>31</v>
      </c>
      <c r="J20" s="32">
        <v>41</v>
      </c>
      <c r="K20" s="32">
        <v>38</v>
      </c>
      <c r="L20" s="32">
        <v>58</v>
      </c>
    </row>
    <row r="21" spans="1:12" ht="16.5" customHeight="1">
      <c r="A21" s="25"/>
      <c r="B21" s="9"/>
      <c r="C21" s="9"/>
      <c r="D21" s="22"/>
      <c r="E21" s="54"/>
      <c r="F21" s="23"/>
      <c r="G21" s="18" t="s">
        <v>1</v>
      </c>
      <c r="H21" s="31">
        <v>128</v>
      </c>
      <c r="I21" s="32">
        <v>124</v>
      </c>
      <c r="J21" s="32">
        <v>164</v>
      </c>
      <c r="K21" s="32">
        <v>152</v>
      </c>
      <c r="L21" s="32">
        <v>232</v>
      </c>
    </row>
    <row r="22" spans="1:12" ht="16.5" customHeight="1">
      <c r="A22" s="25"/>
      <c r="B22" s="9"/>
      <c r="C22" s="9"/>
      <c r="D22" s="8"/>
      <c r="E22" s="53" t="s">
        <v>13</v>
      </c>
      <c r="F22" s="11"/>
      <c r="G22" s="18" t="s">
        <v>0</v>
      </c>
      <c r="H22" s="31">
        <v>35</v>
      </c>
      <c r="I22" s="32">
        <v>26</v>
      </c>
      <c r="J22" s="32">
        <v>52</v>
      </c>
      <c r="K22" s="32">
        <v>49</v>
      </c>
      <c r="L22" s="32">
        <v>68</v>
      </c>
    </row>
    <row r="23" spans="1:12" ht="16.5" customHeight="1">
      <c r="A23" s="25"/>
      <c r="B23" s="9"/>
      <c r="C23" s="9"/>
      <c r="D23" s="8"/>
      <c r="E23" s="54"/>
      <c r="F23" s="19"/>
      <c r="G23" s="18" t="s">
        <v>1</v>
      </c>
      <c r="H23" s="31">
        <v>106</v>
      </c>
      <c r="I23" s="32">
        <v>79</v>
      </c>
      <c r="J23" s="32">
        <v>157</v>
      </c>
      <c r="K23" s="32">
        <v>147</v>
      </c>
      <c r="L23" s="32">
        <v>204</v>
      </c>
    </row>
    <row r="24" spans="1:12" ht="16.5" customHeight="1">
      <c r="A24" s="25"/>
      <c r="B24" s="9"/>
      <c r="C24" s="9"/>
      <c r="D24" s="20"/>
      <c r="E24" s="53" t="s">
        <v>14</v>
      </c>
      <c r="F24" s="21"/>
      <c r="G24" s="18" t="s">
        <v>0</v>
      </c>
      <c r="H24" s="31">
        <v>464</v>
      </c>
      <c r="I24" s="32">
        <v>608</v>
      </c>
      <c r="J24" s="32">
        <v>621</v>
      </c>
      <c r="K24" s="32">
        <v>644</v>
      </c>
      <c r="L24" s="32">
        <v>545</v>
      </c>
    </row>
    <row r="25" spans="1:12" ht="16.5" customHeight="1">
      <c r="A25" s="25"/>
      <c r="B25" s="9"/>
      <c r="C25" s="9"/>
      <c r="D25" s="22"/>
      <c r="E25" s="54"/>
      <c r="F25" s="23"/>
      <c r="G25" s="18" t="s">
        <v>1</v>
      </c>
      <c r="H25" s="31">
        <v>2887</v>
      </c>
      <c r="I25" s="32">
        <v>3766</v>
      </c>
      <c r="J25" s="32">
        <v>3873</v>
      </c>
      <c r="K25" s="32">
        <v>3933</v>
      </c>
      <c r="L25" s="32">
        <v>3313</v>
      </c>
    </row>
    <row r="26" spans="1:12" ht="16.5" customHeight="1">
      <c r="A26" s="25"/>
      <c r="B26" s="9"/>
      <c r="C26" s="9"/>
      <c r="D26" s="8"/>
      <c r="E26" s="53" t="s">
        <v>15</v>
      </c>
      <c r="F26" s="11"/>
      <c r="G26" s="18" t="s">
        <v>0</v>
      </c>
      <c r="H26" s="31">
        <v>478</v>
      </c>
      <c r="I26" s="32">
        <v>481</v>
      </c>
      <c r="J26" s="32">
        <v>486</v>
      </c>
      <c r="K26" s="32">
        <v>489</v>
      </c>
      <c r="L26" s="32">
        <v>451</v>
      </c>
    </row>
    <row r="27" spans="1:12" ht="16.5" customHeight="1">
      <c r="A27" s="25"/>
      <c r="B27" s="9"/>
      <c r="C27" s="9"/>
      <c r="D27" s="8"/>
      <c r="E27" s="54"/>
      <c r="F27" s="19"/>
      <c r="G27" s="18" t="s">
        <v>1</v>
      </c>
      <c r="H27" s="31">
        <v>2523</v>
      </c>
      <c r="I27" s="32">
        <v>2501</v>
      </c>
      <c r="J27" s="32">
        <v>2477</v>
      </c>
      <c r="K27" s="32">
        <v>2431</v>
      </c>
      <c r="L27" s="32">
        <v>2197</v>
      </c>
    </row>
    <row r="28" spans="1:12" ht="16.5" customHeight="1">
      <c r="A28" s="25"/>
      <c r="B28" s="9"/>
      <c r="C28" s="9"/>
      <c r="D28" s="20"/>
      <c r="E28" s="53" t="s">
        <v>16</v>
      </c>
      <c r="F28" s="21"/>
      <c r="G28" s="18" t="s">
        <v>0</v>
      </c>
      <c r="H28" s="31">
        <v>8</v>
      </c>
      <c r="I28" s="32">
        <v>11</v>
      </c>
      <c r="J28" s="32">
        <v>8</v>
      </c>
      <c r="K28" s="32">
        <v>10</v>
      </c>
      <c r="L28" s="32">
        <v>21</v>
      </c>
    </row>
    <row r="29" spans="1:12" ht="16.5" customHeight="1">
      <c r="A29" s="25"/>
      <c r="B29" s="9"/>
      <c r="C29" s="9"/>
      <c r="D29" s="22"/>
      <c r="E29" s="54"/>
      <c r="F29" s="23"/>
      <c r="G29" s="18" t="s">
        <v>1</v>
      </c>
      <c r="H29" s="31">
        <v>30</v>
      </c>
      <c r="I29" s="32">
        <v>39</v>
      </c>
      <c r="J29" s="32">
        <v>30</v>
      </c>
      <c r="K29" s="32">
        <v>32</v>
      </c>
      <c r="L29" s="32">
        <v>69</v>
      </c>
    </row>
    <row r="30" spans="1:12" ht="16.5" customHeight="1">
      <c r="A30" s="25"/>
      <c r="B30" s="9"/>
      <c r="C30" s="9"/>
      <c r="D30" s="8"/>
      <c r="E30" s="53" t="s">
        <v>17</v>
      </c>
      <c r="F30" s="11"/>
      <c r="G30" s="18" t="s">
        <v>0</v>
      </c>
      <c r="H30" s="31">
        <v>45</v>
      </c>
      <c r="I30" s="32">
        <v>45</v>
      </c>
      <c r="J30" s="32">
        <v>87</v>
      </c>
      <c r="K30" s="32">
        <v>76</v>
      </c>
      <c r="L30" s="32">
        <v>88</v>
      </c>
    </row>
    <row r="31" spans="1:12" ht="16.5" customHeight="1">
      <c r="A31" s="25"/>
      <c r="B31" s="9"/>
      <c r="C31" s="9"/>
      <c r="D31" s="8"/>
      <c r="E31" s="54"/>
      <c r="F31" s="19"/>
      <c r="G31" s="18" t="s">
        <v>1</v>
      </c>
      <c r="H31" s="31">
        <v>234</v>
      </c>
      <c r="I31" s="32">
        <v>234</v>
      </c>
      <c r="J31" s="32">
        <v>464</v>
      </c>
      <c r="K31" s="32">
        <v>391</v>
      </c>
      <c r="L31" s="32">
        <v>468</v>
      </c>
    </row>
    <row r="32" spans="1:12" ht="16.5" customHeight="1">
      <c r="A32" s="25"/>
      <c r="B32" s="9"/>
      <c r="C32" s="9"/>
      <c r="D32" s="20"/>
      <c r="E32" s="53" t="s">
        <v>18</v>
      </c>
      <c r="F32" s="21"/>
      <c r="G32" s="18" t="s">
        <v>0</v>
      </c>
      <c r="H32" s="31">
        <v>63</v>
      </c>
      <c r="I32" s="32">
        <v>41</v>
      </c>
      <c r="J32" s="32">
        <v>36</v>
      </c>
      <c r="K32" s="32">
        <v>49</v>
      </c>
      <c r="L32" s="32">
        <v>49</v>
      </c>
    </row>
    <row r="33" spans="1:12" ht="16.5" customHeight="1">
      <c r="A33" s="25"/>
      <c r="B33" s="9"/>
      <c r="C33" s="9"/>
      <c r="D33" s="22"/>
      <c r="E33" s="54"/>
      <c r="F33" s="23"/>
      <c r="G33" s="18" t="s">
        <v>1</v>
      </c>
      <c r="H33" s="31">
        <v>346</v>
      </c>
      <c r="I33" s="32">
        <v>237</v>
      </c>
      <c r="J33" s="32">
        <v>209</v>
      </c>
      <c r="K33" s="32">
        <v>284</v>
      </c>
      <c r="L33" s="32">
        <v>290</v>
      </c>
    </row>
    <row r="34" spans="1:12" ht="16.5" customHeight="1">
      <c r="A34" s="25"/>
      <c r="B34" s="9"/>
      <c r="C34" s="9"/>
      <c r="D34" s="8"/>
      <c r="E34" s="53" t="s">
        <v>19</v>
      </c>
      <c r="F34" s="11"/>
      <c r="G34" s="18" t="s">
        <v>0</v>
      </c>
      <c r="H34" s="31">
        <v>449</v>
      </c>
      <c r="I34" s="32">
        <v>399</v>
      </c>
      <c r="J34" s="32">
        <v>339</v>
      </c>
      <c r="K34" s="32">
        <v>304</v>
      </c>
      <c r="L34" s="32">
        <v>287</v>
      </c>
    </row>
    <row r="35" spans="1:12" ht="16.5" customHeight="1">
      <c r="A35" s="25"/>
      <c r="B35" s="9"/>
      <c r="C35" s="9"/>
      <c r="D35" s="8"/>
      <c r="E35" s="54"/>
      <c r="F35" s="19"/>
      <c r="G35" s="18" t="s">
        <v>1</v>
      </c>
      <c r="H35" s="31">
        <v>3232</v>
      </c>
      <c r="I35" s="32">
        <v>2868</v>
      </c>
      <c r="J35" s="32">
        <v>2418</v>
      </c>
      <c r="K35" s="32">
        <v>2137</v>
      </c>
      <c r="L35" s="32">
        <v>2034</v>
      </c>
    </row>
    <row r="36" spans="1:12" ht="16.5" customHeight="1">
      <c r="A36" s="25"/>
      <c r="B36" s="9"/>
      <c r="C36" s="9"/>
      <c r="D36" s="20"/>
      <c r="E36" s="53" t="s">
        <v>20</v>
      </c>
      <c r="F36" s="21"/>
      <c r="G36" s="18" t="s">
        <v>0</v>
      </c>
      <c r="H36" s="31">
        <v>4</v>
      </c>
      <c r="I36" s="32">
        <v>3</v>
      </c>
      <c r="J36" s="32">
        <v>6</v>
      </c>
      <c r="K36" s="32">
        <v>6</v>
      </c>
      <c r="L36" s="32">
        <v>12</v>
      </c>
    </row>
    <row r="37" spans="1:12" ht="16.5" customHeight="1">
      <c r="A37" s="25"/>
      <c r="B37" s="9"/>
      <c r="C37" s="9"/>
      <c r="D37" s="22"/>
      <c r="E37" s="54"/>
      <c r="F37" s="23"/>
      <c r="G37" s="18" t="s">
        <v>1</v>
      </c>
      <c r="H37" s="31">
        <v>9</v>
      </c>
      <c r="I37" s="32">
        <v>6</v>
      </c>
      <c r="J37" s="32">
        <v>13</v>
      </c>
      <c r="K37" s="32">
        <v>13</v>
      </c>
      <c r="L37" s="32">
        <v>27</v>
      </c>
    </row>
    <row r="38" spans="1:12" ht="16.5" customHeight="1">
      <c r="A38" s="25"/>
      <c r="B38" s="9"/>
      <c r="C38" s="9"/>
      <c r="D38" s="8"/>
      <c r="E38" s="53" t="s">
        <v>21</v>
      </c>
      <c r="F38" s="11"/>
      <c r="G38" s="18" t="s">
        <v>0</v>
      </c>
      <c r="H38" s="31">
        <v>45</v>
      </c>
      <c r="I38" s="32">
        <v>44</v>
      </c>
      <c r="J38" s="32">
        <v>57</v>
      </c>
      <c r="K38" s="32">
        <v>61</v>
      </c>
      <c r="L38" s="32">
        <v>88</v>
      </c>
    </row>
    <row r="39" spans="1:12" ht="16.5" customHeight="1">
      <c r="A39" s="25"/>
      <c r="B39" s="14"/>
      <c r="C39" s="14"/>
      <c r="D39" s="12"/>
      <c r="E39" s="54"/>
      <c r="F39" s="13"/>
      <c r="G39" s="18" t="s">
        <v>1</v>
      </c>
      <c r="H39" s="31">
        <v>178</v>
      </c>
      <c r="I39" s="32">
        <v>170</v>
      </c>
      <c r="J39" s="32">
        <v>223</v>
      </c>
      <c r="K39" s="32">
        <v>217</v>
      </c>
      <c r="L39" s="32">
        <v>317</v>
      </c>
    </row>
    <row r="40" spans="1:12" ht="16.5" customHeight="1">
      <c r="A40" s="25"/>
      <c r="B40" s="39" t="s">
        <v>22</v>
      </c>
      <c r="C40" s="40"/>
      <c r="D40" s="40"/>
      <c r="E40" s="40"/>
      <c r="F40" s="41"/>
      <c r="G40" s="18" t="s">
        <v>0</v>
      </c>
      <c r="H40" s="33" t="s">
        <v>26</v>
      </c>
      <c r="I40" s="34" t="s">
        <v>26</v>
      </c>
      <c r="J40" s="32">
        <v>1</v>
      </c>
      <c r="K40" s="32">
        <v>3</v>
      </c>
      <c r="L40" s="32">
        <v>9</v>
      </c>
    </row>
    <row r="41" spans="1:12" ht="16.5" customHeight="1">
      <c r="A41" s="25"/>
      <c r="B41" s="55"/>
      <c r="C41" s="56"/>
      <c r="D41" s="56"/>
      <c r="E41" s="56"/>
      <c r="F41" s="57"/>
      <c r="G41" s="18" t="s">
        <v>1</v>
      </c>
      <c r="H41" s="33" t="s">
        <v>26</v>
      </c>
      <c r="I41" s="34" t="s">
        <v>26</v>
      </c>
      <c r="J41" s="32">
        <v>2</v>
      </c>
      <c r="K41" s="32">
        <v>6</v>
      </c>
      <c r="L41" s="32">
        <v>22</v>
      </c>
    </row>
    <row r="42" spans="1:12" ht="16.5" customHeight="1">
      <c r="A42" s="25"/>
      <c r="B42" s="39" t="s">
        <v>23</v>
      </c>
      <c r="C42" s="40"/>
      <c r="D42" s="40"/>
      <c r="E42" s="40"/>
      <c r="F42" s="41"/>
      <c r="G42" s="18" t="s">
        <v>0</v>
      </c>
      <c r="H42" s="31">
        <v>110</v>
      </c>
      <c r="I42" s="32">
        <v>130</v>
      </c>
      <c r="J42" s="32">
        <v>191</v>
      </c>
      <c r="K42" s="32">
        <v>301</v>
      </c>
      <c r="L42" s="32">
        <v>353</v>
      </c>
    </row>
    <row r="43" spans="1:12" ht="16.5" customHeight="1">
      <c r="A43" s="26"/>
      <c r="B43" s="55"/>
      <c r="C43" s="56"/>
      <c r="D43" s="56"/>
      <c r="E43" s="56"/>
      <c r="F43" s="57"/>
      <c r="G43" s="18" t="s">
        <v>1</v>
      </c>
      <c r="H43" s="29">
        <v>110</v>
      </c>
      <c r="I43" s="30">
        <v>130</v>
      </c>
      <c r="J43" s="30">
        <v>191</v>
      </c>
      <c r="K43" s="30">
        <v>301</v>
      </c>
      <c r="L43" s="30">
        <v>353</v>
      </c>
    </row>
    <row r="44" spans="1:12" ht="16.5" customHeight="1">
      <c r="A44" s="5" t="s">
        <v>27</v>
      </c>
      <c r="L44" s="7" t="s">
        <v>2</v>
      </c>
    </row>
    <row r="45" ht="13.5" customHeight="1"/>
  </sheetData>
  <mergeCells count="21">
    <mergeCell ref="E36:E37"/>
    <mergeCell ref="E38:E39"/>
    <mergeCell ref="B40:F41"/>
    <mergeCell ref="B42:F43"/>
    <mergeCell ref="E28:E29"/>
    <mergeCell ref="E30:E31"/>
    <mergeCell ref="E32:E33"/>
    <mergeCell ref="E34:E35"/>
    <mergeCell ref="E20:E21"/>
    <mergeCell ref="E22:E23"/>
    <mergeCell ref="E24:E25"/>
    <mergeCell ref="E26:E27"/>
    <mergeCell ref="A4:E5"/>
    <mergeCell ref="A3:G3"/>
    <mergeCell ref="B6:F7"/>
    <mergeCell ref="C18:F19"/>
    <mergeCell ref="C8:F9"/>
    <mergeCell ref="E10:E11"/>
    <mergeCell ref="E12:E13"/>
    <mergeCell ref="E14:E15"/>
    <mergeCell ref="E16:E17"/>
  </mergeCells>
  <printOptions/>
  <pageMargins left="0.7874015748031497" right="0.5905511811023623" top="0.7874015748031497" bottom="0.3937007874015748" header="0.5118110236220472" footer="0.5118110236220472"/>
  <pageSetup orientation="portrait" paperSize="9" r:id="rId2"/>
  <headerFooter alignWithMargins="0">
    <oddFooter>&amp;C- 27 -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2004-03-23T07:59:38Z</cp:lastPrinted>
  <dcterms:modified xsi:type="dcterms:W3CDTF">2004-04-27T00:06:40Z</dcterms:modified>
  <cp:category/>
  <cp:version/>
  <cp:contentType/>
  <cp:contentStatus/>
</cp:coreProperties>
</file>