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9300" windowHeight="3945" activeTab="0"/>
  </bookViews>
  <sheets>
    <sheet name="開発行為・町営住宅" sheetId="1" r:id="rId1"/>
  </sheets>
  <definedNames>
    <definedName name="_Regression_Int" localSheetId="0" hidden="1">1</definedName>
    <definedName name="Print_Area_MI">'開発行為・町営住宅'!$A$18:$F$24</definedName>
  </definedNames>
  <calcPr fullCalcOnLoad="1"/>
</workbook>
</file>

<file path=xl/sharedStrings.xml><?xml version="1.0" encoding="utf-8"?>
<sst xmlns="http://schemas.openxmlformats.org/spreadsheetml/2006/main" count="95" uniqueCount="39">
  <si>
    <t>（単位：件、㎡）</t>
  </si>
  <si>
    <t>宅地分譲開発</t>
  </si>
  <si>
    <t>その他</t>
  </si>
  <si>
    <t>件数</t>
  </si>
  <si>
    <t>面積</t>
  </si>
  <si>
    <t>昭和55</t>
  </si>
  <si>
    <t xml:space="preserve">    60</t>
  </si>
  <si>
    <t xml:space="preserve">     2</t>
  </si>
  <si>
    <t>種　　別</t>
  </si>
  <si>
    <t>団 地 名</t>
  </si>
  <si>
    <t>所    在    地</t>
  </si>
  <si>
    <t>昭和51</t>
  </si>
  <si>
    <t>西郷住宅</t>
  </si>
  <si>
    <t>大字沓掛字西郷1703-1</t>
  </si>
  <si>
    <t>昭和52</t>
  </si>
  <si>
    <t>平成 2</t>
  </si>
  <si>
    <t>大字沓掛字西郷1700-3</t>
  </si>
  <si>
    <t>資料：企画財政課</t>
  </si>
  <si>
    <t xml:space="preserve">     7</t>
  </si>
  <si>
    <t xml:space="preserve">     8</t>
  </si>
  <si>
    <t xml:space="preserve">     9</t>
  </si>
  <si>
    <t xml:space="preserve">    10</t>
  </si>
  <si>
    <t xml:space="preserve">    11</t>
  </si>
  <si>
    <t xml:space="preserve">    12</t>
  </si>
  <si>
    <t xml:space="preserve">    13</t>
  </si>
  <si>
    <t xml:space="preserve">    14</t>
  </si>
  <si>
    <t>資料：企画財政課</t>
  </si>
  <si>
    <t>工場用地</t>
  </si>
  <si>
    <t>第１種
非木造</t>
  </si>
  <si>
    <t>第２種
非木造</t>
  </si>
  <si>
    <t>建設
年度</t>
  </si>
  <si>
    <t xml:space="preserve">　－ </t>
  </si>
  <si>
    <t>２．開発行為許可申請件数</t>
  </si>
  <si>
    <t>３．町営住宅の状況</t>
  </si>
  <si>
    <t>大字沓掛字西郷1703-1</t>
  </si>
  <si>
    <r>
      <t xml:space="preserve"> </t>
    </r>
    <r>
      <rPr>
        <sz val="10"/>
        <rFont val="丸ｺﾞｼｯｸ"/>
        <family val="3"/>
      </rPr>
      <t xml:space="preserve">    </t>
    </r>
    <r>
      <rPr>
        <sz val="10"/>
        <rFont val="丸ｺﾞｼｯｸ"/>
        <family val="3"/>
      </rPr>
      <t>区分
 年度</t>
    </r>
  </si>
  <si>
    <t xml:space="preserve">
戸 数</t>
  </si>
  <si>
    <t>総　数</t>
  </si>
  <si>
    <t>（単位：戸、平成15年3月31日現在）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</si>
</sst>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0"/>
      <name val="丸ｺﾞｼｯｸ"/>
      <family val="3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4"/>
      <name val="明朝"/>
      <family val="1"/>
    </font>
    <font>
      <b/>
      <sz val="14"/>
      <name val="丸ｺﾞｼｯｸ"/>
      <family val="3"/>
    </font>
    <font>
      <sz val="9"/>
      <name val="丸ｺﾞｼｯｸ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6" fontId="4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Continuous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 quotePrefix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Continuous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76" fontId="0" fillId="0" borderId="7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0" fontId="0" fillId="0" borderId="6" xfId="0" applyBorder="1" applyAlignment="1">
      <alignment horizontal="centerContinuous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76" fontId="0" fillId="0" borderId="4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 quotePrefix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25"/>
  <sheetViews>
    <sheetView tabSelected="1" workbookViewId="0" topLeftCell="A1">
      <selection activeCell="A1" sqref="A1"/>
    </sheetView>
  </sheetViews>
  <sheetFormatPr defaultColWidth="10.875" defaultRowHeight="19.5" customHeight="1"/>
  <cols>
    <col min="1" max="9" width="9.875" style="2" customWidth="1"/>
    <col min="10" max="16384" width="10.875" style="2" customWidth="1"/>
  </cols>
  <sheetData>
    <row r="1" ht="27" customHeight="1">
      <c r="A1" s="1" t="s">
        <v>32</v>
      </c>
    </row>
    <row r="2" spans="1:9" ht="27" customHeight="1">
      <c r="A2" s="3"/>
      <c r="B2" s="3"/>
      <c r="C2" s="3"/>
      <c r="D2" s="3"/>
      <c r="E2" s="3"/>
      <c r="F2" s="3"/>
      <c r="G2" s="3"/>
      <c r="H2" s="3"/>
      <c r="I2" s="8" t="s">
        <v>0</v>
      </c>
    </row>
    <row r="3" spans="1:9" ht="27" customHeight="1">
      <c r="A3" s="38" t="s">
        <v>35</v>
      </c>
      <c r="B3" s="33" t="s">
        <v>37</v>
      </c>
      <c r="C3" s="33"/>
      <c r="D3" s="33" t="s">
        <v>1</v>
      </c>
      <c r="E3" s="33"/>
      <c r="F3" s="33" t="s">
        <v>27</v>
      </c>
      <c r="G3" s="33"/>
      <c r="H3" s="33" t="s">
        <v>2</v>
      </c>
      <c r="I3" s="34"/>
    </row>
    <row r="4" spans="1:9" ht="27" customHeight="1">
      <c r="A4" s="39"/>
      <c r="B4" s="14" t="s">
        <v>3</v>
      </c>
      <c r="C4" s="14" t="s">
        <v>4</v>
      </c>
      <c r="D4" s="14" t="s">
        <v>3</v>
      </c>
      <c r="E4" s="14" t="s">
        <v>4</v>
      </c>
      <c r="F4" s="14" t="s">
        <v>3</v>
      </c>
      <c r="G4" s="14" t="s">
        <v>4</v>
      </c>
      <c r="H4" s="14" t="s">
        <v>3</v>
      </c>
      <c r="I4" s="15" t="s">
        <v>4</v>
      </c>
    </row>
    <row r="5" spans="1:9" ht="27" customHeight="1">
      <c r="A5" s="29" t="s">
        <v>5</v>
      </c>
      <c r="B5" s="16">
        <f aca="true" t="shared" si="0" ref="B5:C7">SUM(D5,F5,H5)</f>
        <v>1</v>
      </c>
      <c r="C5" s="17">
        <f t="shared" si="0"/>
        <v>4991.21</v>
      </c>
      <c r="D5" s="26" t="s">
        <v>31</v>
      </c>
      <c r="E5" s="26" t="s">
        <v>31</v>
      </c>
      <c r="F5" s="17">
        <v>1</v>
      </c>
      <c r="G5" s="17">
        <v>4991.21</v>
      </c>
      <c r="H5" s="26" t="s">
        <v>31</v>
      </c>
      <c r="I5" s="26" t="s">
        <v>31</v>
      </c>
    </row>
    <row r="6" spans="1:9" ht="27" customHeight="1">
      <c r="A6" s="11" t="s">
        <v>6</v>
      </c>
      <c r="B6" s="18">
        <f t="shared" si="0"/>
        <v>2</v>
      </c>
      <c r="C6" s="19">
        <f t="shared" si="0"/>
        <v>4405</v>
      </c>
      <c r="D6" s="22" t="s">
        <v>31</v>
      </c>
      <c r="E6" s="22" t="s">
        <v>31</v>
      </c>
      <c r="F6" s="22" t="s">
        <v>31</v>
      </c>
      <c r="G6" s="22" t="s">
        <v>31</v>
      </c>
      <c r="H6" s="19">
        <v>2</v>
      </c>
      <c r="I6" s="19">
        <v>4405</v>
      </c>
    </row>
    <row r="7" spans="1:9" ht="27" customHeight="1">
      <c r="A7" s="11" t="s">
        <v>7</v>
      </c>
      <c r="B7" s="18">
        <f t="shared" si="0"/>
        <v>5</v>
      </c>
      <c r="C7" s="19">
        <f t="shared" si="0"/>
        <v>7643.12</v>
      </c>
      <c r="D7" s="19">
        <v>1</v>
      </c>
      <c r="E7" s="19">
        <f>1801.9</f>
        <v>1801.9</v>
      </c>
      <c r="F7" s="19">
        <v>1</v>
      </c>
      <c r="G7" s="19">
        <v>2372</v>
      </c>
      <c r="H7" s="19">
        <v>3</v>
      </c>
      <c r="I7" s="19">
        <f>1729.01+1276.04+464.17</f>
        <v>3469.2200000000003</v>
      </c>
    </row>
    <row r="8" spans="1:9" ht="27" customHeight="1">
      <c r="A8" s="11" t="s">
        <v>18</v>
      </c>
      <c r="B8" s="18">
        <f aca="true" t="shared" si="1" ref="B8:C10">SUM(D8,F8,H8)</f>
        <v>4</v>
      </c>
      <c r="C8" s="19">
        <f t="shared" si="1"/>
        <v>13252</v>
      </c>
      <c r="D8" s="22" t="s">
        <v>31</v>
      </c>
      <c r="E8" s="22" t="s">
        <v>31</v>
      </c>
      <c r="F8" s="19">
        <v>1</v>
      </c>
      <c r="G8" s="19">
        <v>4960</v>
      </c>
      <c r="H8" s="19">
        <v>3</v>
      </c>
      <c r="I8" s="19">
        <v>8292</v>
      </c>
    </row>
    <row r="9" spans="1:9" ht="27" customHeight="1">
      <c r="A9" s="11" t="s">
        <v>19</v>
      </c>
      <c r="B9" s="18">
        <f t="shared" si="1"/>
        <v>4</v>
      </c>
      <c r="C9" s="19">
        <f t="shared" si="1"/>
        <v>6608</v>
      </c>
      <c r="D9" s="19">
        <v>1</v>
      </c>
      <c r="E9" s="19">
        <v>742</v>
      </c>
      <c r="F9" s="22" t="s">
        <v>31</v>
      </c>
      <c r="G9" s="22" t="s">
        <v>31</v>
      </c>
      <c r="H9" s="19">
        <v>3</v>
      </c>
      <c r="I9" s="19">
        <v>5866</v>
      </c>
    </row>
    <row r="10" spans="1:9" ht="27" customHeight="1">
      <c r="A10" s="11" t="s">
        <v>20</v>
      </c>
      <c r="B10" s="18">
        <f t="shared" si="1"/>
        <v>2</v>
      </c>
      <c r="C10" s="19">
        <f t="shared" si="1"/>
        <v>5354</v>
      </c>
      <c r="D10" s="22" t="s">
        <v>31</v>
      </c>
      <c r="E10" s="22" t="s">
        <v>31</v>
      </c>
      <c r="F10" s="19">
        <v>1</v>
      </c>
      <c r="G10" s="19">
        <v>2899</v>
      </c>
      <c r="H10" s="19">
        <v>1</v>
      </c>
      <c r="I10" s="19">
        <v>2455</v>
      </c>
    </row>
    <row r="11" spans="1:9" ht="27" customHeight="1">
      <c r="A11" s="11" t="s">
        <v>21</v>
      </c>
      <c r="B11" s="27" t="s">
        <v>31</v>
      </c>
      <c r="C11" s="22" t="s">
        <v>31</v>
      </c>
      <c r="D11" s="22" t="s">
        <v>31</v>
      </c>
      <c r="E11" s="22" t="s">
        <v>31</v>
      </c>
      <c r="F11" s="22" t="s">
        <v>31</v>
      </c>
      <c r="G11" s="22" t="s">
        <v>31</v>
      </c>
      <c r="H11" s="22" t="s">
        <v>31</v>
      </c>
      <c r="I11" s="22" t="s">
        <v>31</v>
      </c>
    </row>
    <row r="12" spans="1:9" ht="27" customHeight="1">
      <c r="A12" s="11" t="s">
        <v>22</v>
      </c>
      <c r="B12" s="27" t="s">
        <v>31</v>
      </c>
      <c r="C12" s="22" t="s">
        <v>31</v>
      </c>
      <c r="D12" s="22" t="s">
        <v>31</v>
      </c>
      <c r="E12" s="22" t="s">
        <v>31</v>
      </c>
      <c r="F12" s="22" t="s">
        <v>31</v>
      </c>
      <c r="G12" s="22" t="s">
        <v>31</v>
      </c>
      <c r="H12" s="22" t="s">
        <v>31</v>
      </c>
      <c r="I12" s="22" t="s">
        <v>31</v>
      </c>
    </row>
    <row r="13" spans="1:9" ht="27" customHeight="1">
      <c r="A13" s="11" t="s">
        <v>23</v>
      </c>
      <c r="B13" s="27" t="s">
        <v>31</v>
      </c>
      <c r="C13" s="22" t="s">
        <v>31</v>
      </c>
      <c r="D13" s="22" t="s">
        <v>31</v>
      </c>
      <c r="E13" s="22" t="s">
        <v>31</v>
      </c>
      <c r="F13" s="22" t="s">
        <v>31</v>
      </c>
      <c r="G13" s="22" t="s">
        <v>31</v>
      </c>
      <c r="H13" s="22" t="s">
        <v>31</v>
      </c>
      <c r="I13" s="22" t="s">
        <v>31</v>
      </c>
    </row>
    <row r="14" spans="1:9" ht="27" customHeight="1">
      <c r="A14" s="11" t="s">
        <v>24</v>
      </c>
      <c r="B14" s="18">
        <f>SUM(D14,F14,H14)</f>
        <v>1</v>
      </c>
      <c r="C14" s="19">
        <f>SUM(E14,G14,I14)</f>
        <v>2360</v>
      </c>
      <c r="D14" s="22">
        <v>1</v>
      </c>
      <c r="E14" s="22">
        <v>2360</v>
      </c>
      <c r="F14" s="22" t="s">
        <v>31</v>
      </c>
      <c r="G14" s="22" t="s">
        <v>31</v>
      </c>
      <c r="H14" s="22" t="s">
        <v>31</v>
      </c>
      <c r="I14" s="22" t="s">
        <v>31</v>
      </c>
    </row>
    <row r="15" spans="1:9" ht="27" customHeight="1">
      <c r="A15" s="30" t="s">
        <v>25</v>
      </c>
      <c r="B15" s="20">
        <f>SUM(D15,F15,H15)</f>
        <v>1</v>
      </c>
      <c r="C15" s="21">
        <f>SUM(E15,G15,I15)</f>
        <v>3350.18</v>
      </c>
      <c r="D15" s="28" t="s">
        <v>31</v>
      </c>
      <c r="E15" s="28" t="s">
        <v>31</v>
      </c>
      <c r="F15" s="28">
        <v>1</v>
      </c>
      <c r="G15" s="28">
        <v>3350.18</v>
      </c>
      <c r="H15" s="28" t="s">
        <v>31</v>
      </c>
      <c r="I15" s="28" t="s">
        <v>31</v>
      </c>
    </row>
    <row r="16" ht="27" customHeight="1">
      <c r="I16" s="9" t="s">
        <v>26</v>
      </c>
    </row>
    <row r="17" ht="27" customHeight="1"/>
    <row r="18" ht="24.75" customHeight="1">
      <c r="A18" s="1" t="s">
        <v>33</v>
      </c>
    </row>
    <row r="19" spans="1:9" ht="24.75" customHeight="1">
      <c r="A19" s="3"/>
      <c r="B19" s="3"/>
      <c r="C19" s="3"/>
      <c r="D19" s="3"/>
      <c r="E19" s="3"/>
      <c r="F19" s="3"/>
      <c r="G19" s="3"/>
      <c r="H19" s="3"/>
      <c r="I19" s="8" t="s">
        <v>38</v>
      </c>
    </row>
    <row r="20" spans="1:9" ht="24.75" customHeight="1">
      <c r="A20" s="35" t="s">
        <v>30</v>
      </c>
      <c r="B20" s="33" t="s">
        <v>9</v>
      </c>
      <c r="C20" s="33"/>
      <c r="D20" s="33" t="s">
        <v>10</v>
      </c>
      <c r="E20" s="33"/>
      <c r="F20" s="33"/>
      <c r="G20" s="36" t="s">
        <v>36</v>
      </c>
      <c r="H20" s="23" t="s">
        <v>8</v>
      </c>
      <c r="I20" s="13"/>
    </row>
    <row r="21" spans="1:9" ht="42" customHeight="1">
      <c r="A21" s="35"/>
      <c r="B21" s="33"/>
      <c r="C21" s="33"/>
      <c r="D21" s="33"/>
      <c r="E21" s="33"/>
      <c r="F21" s="33"/>
      <c r="G21" s="37"/>
      <c r="H21" s="24" t="s">
        <v>28</v>
      </c>
      <c r="I21" s="25" t="s">
        <v>29</v>
      </c>
    </row>
    <row r="22" spans="1:9" ht="31.5" customHeight="1">
      <c r="A22" s="29" t="s">
        <v>11</v>
      </c>
      <c r="B22" s="41" t="s">
        <v>12</v>
      </c>
      <c r="C22" s="41"/>
      <c r="D22" s="41" t="s">
        <v>13</v>
      </c>
      <c r="E22" s="41"/>
      <c r="F22" s="41"/>
      <c r="G22" s="12">
        <v>10</v>
      </c>
      <c r="H22" s="31" t="s">
        <v>31</v>
      </c>
      <c r="I22" s="12">
        <v>10</v>
      </c>
    </row>
    <row r="23" spans="1:9" ht="31.5" customHeight="1">
      <c r="A23" s="4" t="s">
        <v>14</v>
      </c>
      <c r="B23" s="42" t="s">
        <v>12</v>
      </c>
      <c r="C23" s="42"/>
      <c r="D23" s="42" t="s">
        <v>34</v>
      </c>
      <c r="E23" s="42"/>
      <c r="F23" s="42"/>
      <c r="G23" s="10">
        <v>12</v>
      </c>
      <c r="H23" s="31" t="s">
        <v>31</v>
      </c>
      <c r="I23" s="10">
        <v>12</v>
      </c>
    </row>
    <row r="24" spans="1:9" ht="31.5" customHeight="1">
      <c r="A24" s="6" t="s">
        <v>15</v>
      </c>
      <c r="B24" s="40" t="s">
        <v>12</v>
      </c>
      <c r="C24" s="40"/>
      <c r="D24" s="5" t="s">
        <v>16</v>
      </c>
      <c r="E24" s="5"/>
      <c r="F24" s="5"/>
      <c r="G24" s="7">
        <v>12</v>
      </c>
      <c r="H24" s="7">
        <v>12</v>
      </c>
      <c r="I24" s="32" t="s">
        <v>31</v>
      </c>
    </row>
    <row r="25" ht="24.75" customHeight="1">
      <c r="I25" s="9" t="s">
        <v>17</v>
      </c>
    </row>
    <row r="26" ht="24.75" customHeight="1"/>
    <row r="27" ht="24.75" customHeight="1"/>
    <row r="28" ht="21.75" customHeight="1"/>
    <row r="29" ht="21.75" customHeight="1"/>
  </sheetData>
  <mergeCells count="14">
    <mergeCell ref="B24:C24"/>
    <mergeCell ref="D22:F22"/>
    <mergeCell ref="D23:F23"/>
    <mergeCell ref="B3:C3"/>
    <mergeCell ref="D3:E3"/>
    <mergeCell ref="F3:G3"/>
    <mergeCell ref="B22:C22"/>
    <mergeCell ref="B23:C23"/>
    <mergeCell ref="H3:I3"/>
    <mergeCell ref="A20:A21"/>
    <mergeCell ref="B20:C21"/>
    <mergeCell ref="D20:F21"/>
    <mergeCell ref="G20:G21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Footer>&amp;C- 102 -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企画財政課</dc:creator>
  <cp:keywords/>
  <dc:description/>
  <cp:lastModifiedBy> </cp:lastModifiedBy>
  <cp:lastPrinted>2004-03-24T02:14:44Z</cp:lastPrinted>
  <dcterms:modified xsi:type="dcterms:W3CDTF">2004-04-30T05:43:49Z</dcterms:modified>
  <cp:category/>
  <cp:version/>
  <cp:contentType/>
  <cp:contentStatus/>
</cp:coreProperties>
</file>