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390" windowHeight="8970" firstSheet="1" activeTab="1"/>
  </bookViews>
  <sheets>
    <sheet name="Sheet1 (2)" sheetId="1" r:id="rId1"/>
    <sheet name="23" sheetId="2" r:id="rId2"/>
  </sheets>
  <definedNames>
    <definedName name="_xlnm.Print_Area" localSheetId="0">'Sheet1 (2)'!$A$1:$M$43</definedName>
  </definedNames>
  <calcPr fullCalcOnLoad="1"/>
</workbook>
</file>

<file path=xl/sharedStrings.xml><?xml version="1.0" encoding="utf-8"?>
<sst xmlns="http://schemas.openxmlformats.org/spreadsheetml/2006/main" count="109" uniqueCount="61">
  <si>
    <t>土浦市</t>
  </si>
  <si>
    <t>古河市</t>
  </si>
  <si>
    <t>下館市</t>
  </si>
  <si>
    <t>龍ヶ崎市</t>
  </si>
  <si>
    <t>下妻市</t>
  </si>
  <si>
    <t>水海道市</t>
  </si>
  <si>
    <t>取手市</t>
  </si>
  <si>
    <t>牛久市</t>
  </si>
  <si>
    <t>つくば市</t>
  </si>
  <si>
    <t>茎崎町</t>
  </si>
  <si>
    <t>伊奈町</t>
  </si>
  <si>
    <t>谷和原村</t>
  </si>
  <si>
    <t>藤代町</t>
  </si>
  <si>
    <t>八千代町</t>
  </si>
  <si>
    <t>千代川村</t>
  </si>
  <si>
    <t>石下町</t>
  </si>
  <si>
    <t>総和町</t>
  </si>
  <si>
    <t>五霞村</t>
  </si>
  <si>
    <t>三和町</t>
  </si>
  <si>
    <t>猿島町</t>
  </si>
  <si>
    <t>境町</t>
  </si>
  <si>
    <t>守谷町</t>
  </si>
  <si>
    <t>その他の市町村</t>
  </si>
  <si>
    <t>栃木県</t>
  </si>
  <si>
    <t>埼玉県</t>
  </si>
  <si>
    <t>千葉県</t>
  </si>
  <si>
    <t>東京都</t>
  </si>
  <si>
    <t>神奈川県</t>
  </si>
  <si>
    <t>その他の県</t>
  </si>
  <si>
    <t>結城市</t>
  </si>
  <si>
    <t>区　　　　　　　　分</t>
  </si>
  <si>
    <t>資料：平成7年国勢調査</t>
  </si>
  <si>
    <t>水戸市</t>
  </si>
  <si>
    <t>５歳以上人口</t>
  </si>
  <si>
    <t>15歳以上就業者</t>
  </si>
  <si>
    <t>総数</t>
  </si>
  <si>
    <t>男</t>
  </si>
  <si>
    <t>女</t>
  </si>
  <si>
    <t>５年前の常住者</t>
  </si>
  <si>
    <t>現住所</t>
  </si>
  <si>
    <t>自市町村内</t>
  </si>
  <si>
    <t>転出</t>
  </si>
  <si>
    <t>平成12年国勢調査</t>
  </si>
  <si>
    <t>単位：人</t>
  </si>
  <si>
    <t>県内他市町村へ</t>
  </si>
  <si>
    <t>他県へ</t>
  </si>
  <si>
    <t>20　５年前の常住市町村による現住市町村，男女別５歳以上人口</t>
  </si>
  <si>
    <t>　　　及び15歳以上就業者数　～　転出</t>
  </si>
  <si>
    <t xml:space="preserve">   -</t>
  </si>
  <si>
    <t xml:space="preserve">    -</t>
  </si>
  <si>
    <t>総 数</t>
  </si>
  <si>
    <r>
      <t>　　</t>
    </r>
    <r>
      <rPr>
        <b/>
        <sz val="10"/>
        <rFont val="ＭＳ 明朝"/>
        <family val="1"/>
      </rPr>
      <t xml:space="preserve">　 </t>
    </r>
    <r>
      <rPr>
        <b/>
        <sz val="14"/>
        <rFont val="ＭＳ 明朝"/>
        <family val="1"/>
      </rPr>
      <t>及び15歳以上就業者数　～　転出</t>
    </r>
  </si>
  <si>
    <r>
      <t>5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歳以上人口</t>
    </r>
  </si>
  <si>
    <r>
      <t>15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歳以上就業者</t>
    </r>
  </si>
  <si>
    <t>5年前の常住者</t>
  </si>
  <si>
    <t>資料：平成12年国勢調査</t>
  </si>
  <si>
    <r>
      <t xml:space="preserve"> </t>
    </r>
    <r>
      <rPr>
        <sz val="11"/>
        <rFont val="ＭＳ 明朝"/>
        <family val="1"/>
      </rPr>
      <t xml:space="preserve">     </t>
    </r>
    <r>
      <rPr>
        <sz val="11"/>
        <rFont val="ＭＳ 明朝"/>
        <family val="1"/>
      </rPr>
      <t>-</t>
    </r>
  </si>
  <si>
    <t xml:space="preserve">  23　５年前の常住市町村による現住市町村，男女別５歳以上人口</t>
  </si>
  <si>
    <t>守谷市</t>
  </si>
  <si>
    <t>五霞町</t>
  </si>
  <si>
    <t>茎崎町　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</si>
</sst>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&lt;=999]000;[&lt;=99999]000\-00;000\-0000"/>
  </numFmts>
  <fonts count="9">
    <font>
      <sz val="11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sz val="5"/>
      <name val="ＭＳ 明朝"/>
      <family val="1"/>
    </font>
    <font>
      <b/>
      <sz val="11"/>
      <name val="ＭＳ 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distributed" vertical="center"/>
    </xf>
    <xf numFmtId="176" fontId="3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77" fontId="0" fillId="0" borderId="0" xfId="0" applyNumberFormat="1" applyAlignment="1">
      <alignment/>
    </xf>
    <xf numFmtId="176" fontId="3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distributed"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distributed"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176" fontId="4" fillId="0" borderId="0" xfId="0" applyNumberFormat="1" applyFont="1" applyAlignment="1">
      <alignment horizontal="distributed" vertical="center"/>
    </xf>
    <xf numFmtId="176" fontId="3" fillId="0" borderId="5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176" fontId="3" fillId="0" borderId="0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right"/>
    </xf>
    <xf numFmtId="176" fontId="4" fillId="0" borderId="0" xfId="0" applyNumberFormat="1" applyFont="1" applyBorder="1" applyAlignment="1">
      <alignment horizontal="distributed" vertical="center"/>
    </xf>
    <xf numFmtId="176" fontId="4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176" fontId="4" fillId="0" borderId="0" xfId="0" applyNumberFormat="1" applyFont="1" applyAlignment="1">
      <alignment horizontal="distributed" vertical="distributed"/>
    </xf>
    <xf numFmtId="176" fontId="0" fillId="0" borderId="5" xfId="0" applyNumberFormat="1" applyFont="1" applyBorder="1" applyAlignment="1">
      <alignment horizontal="center" vertical="center"/>
    </xf>
    <xf numFmtId="176" fontId="0" fillId="0" borderId="6" xfId="0" applyNumberFormat="1" applyFont="1" applyBorder="1" applyAlignment="1">
      <alignment horizontal="center" vertical="center"/>
    </xf>
    <xf numFmtId="176" fontId="0" fillId="0" borderId="7" xfId="0" applyNumberFormat="1" applyFont="1" applyBorder="1" applyAlignment="1">
      <alignment horizontal="center" vertical="center"/>
    </xf>
    <xf numFmtId="176" fontId="0" fillId="0" borderId="8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right" vertical="center"/>
    </xf>
    <xf numFmtId="176" fontId="7" fillId="0" borderId="1" xfId="0" applyNumberFormat="1" applyFont="1" applyBorder="1" applyAlignment="1">
      <alignment horizontal="center" vertical="center"/>
    </xf>
    <xf numFmtId="176" fontId="7" fillId="0" borderId="0" xfId="0" applyNumberFormat="1" applyFont="1" applyAlignment="1">
      <alignment horizontal="right" vertical="center"/>
    </xf>
    <xf numFmtId="176" fontId="7" fillId="0" borderId="0" xfId="0" applyNumberFormat="1" applyFont="1" applyAlignment="1">
      <alignment horizontal="distributed" vertical="center"/>
    </xf>
    <xf numFmtId="176" fontId="0" fillId="0" borderId="0" xfId="0" applyNumberFormat="1" applyFont="1" applyAlignment="1">
      <alignment horizontal="distributed" vertical="center"/>
    </xf>
    <xf numFmtId="176" fontId="0" fillId="0" borderId="0" xfId="0" applyNumberFormat="1" applyFont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 horizontal="right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distributed" vertical="center"/>
    </xf>
    <xf numFmtId="176" fontId="0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3" xfId="0" applyFont="1" applyBorder="1" applyAlignment="1">
      <alignment horizontal="left" vertical="center"/>
    </xf>
    <xf numFmtId="177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76" fontId="7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49" fontId="0" fillId="0" borderId="0" xfId="0" applyNumberFormat="1" applyFont="1" applyAlignment="1">
      <alignment horizontal="left" vertical="center"/>
    </xf>
    <xf numFmtId="176" fontId="0" fillId="0" borderId="9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distributed" vertical="distributed"/>
    </xf>
    <xf numFmtId="176" fontId="3" fillId="0" borderId="11" xfId="0" applyNumberFormat="1" applyFont="1" applyBorder="1" applyAlignment="1">
      <alignment horizontal="distributed" vertical="center"/>
    </xf>
    <xf numFmtId="176" fontId="3" fillId="0" borderId="0" xfId="0" applyNumberFormat="1" applyFont="1" applyAlignment="1">
      <alignment horizontal="distributed" vertical="distributed"/>
    </xf>
    <xf numFmtId="176" fontId="3" fillId="0" borderId="0" xfId="0" applyNumberFormat="1" applyFont="1" applyBorder="1" applyAlignment="1">
      <alignment horizontal="distributed" vertical="distributed"/>
    </xf>
    <xf numFmtId="176" fontId="4" fillId="0" borderId="0" xfId="0" applyNumberFormat="1" applyFont="1" applyBorder="1" applyAlignment="1">
      <alignment horizontal="distributed" vertical="distributed"/>
    </xf>
    <xf numFmtId="0" fontId="2" fillId="0" borderId="0" xfId="0" applyFont="1" applyAlignment="1">
      <alignment horizontal="left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176" fontId="7" fillId="0" borderId="0" xfId="0" applyNumberFormat="1" applyFont="1" applyAlignment="1">
      <alignment horizontal="distributed" vertical="center"/>
    </xf>
    <xf numFmtId="0" fontId="5" fillId="0" borderId="9" xfId="0" applyFont="1" applyBorder="1" applyAlignment="1">
      <alignment horizontal="right" vertical="center"/>
    </xf>
    <xf numFmtId="176" fontId="7" fillId="0" borderId="11" xfId="0" applyNumberFormat="1" applyFont="1" applyBorder="1" applyAlignment="1">
      <alignment horizontal="distributed" vertical="center"/>
    </xf>
    <xf numFmtId="176" fontId="0" fillId="0" borderId="0" xfId="0" applyNumberFormat="1" applyFont="1" applyAlignment="1">
      <alignment horizontal="distributed" vertical="center"/>
    </xf>
    <xf numFmtId="176" fontId="0" fillId="0" borderId="0" xfId="0" applyNumberFormat="1" applyFont="1" applyBorder="1" applyAlignment="1">
      <alignment horizontal="distributed" vertical="center"/>
    </xf>
    <xf numFmtId="176" fontId="7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176" fontId="0" fillId="0" borderId="12" xfId="0" applyNumberFormat="1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2" fillId="0" borderId="0" xfId="0" applyFont="1" applyAlignment="1">
      <alignment vertical="center"/>
    </xf>
    <xf numFmtId="176" fontId="0" fillId="0" borderId="13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3"/>
  <sheetViews>
    <sheetView workbookViewId="0" topLeftCell="A19">
      <selection activeCell="D46" sqref="D46"/>
    </sheetView>
  </sheetViews>
  <sheetFormatPr defaultColWidth="8.796875" defaultRowHeight="14.25"/>
  <cols>
    <col min="1" max="3" width="1.59765625" style="0" customWidth="1"/>
    <col min="4" max="4" width="26" style="0" customWidth="1"/>
    <col min="5" max="5" width="0.8984375" style="0" customWidth="1"/>
    <col min="6" max="11" width="8.3984375" style="0" customWidth="1"/>
    <col min="12" max="12" width="2.09765625" style="0" hidden="1" customWidth="1"/>
    <col min="13" max="13" width="7.8984375" style="0" hidden="1" customWidth="1"/>
    <col min="14" max="16" width="7.8984375" style="0" customWidth="1"/>
  </cols>
  <sheetData>
    <row r="1" spans="1:15" ht="17.25" customHeight="1">
      <c r="A1" s="65" t="s">
        <v>46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1"/>
    </row>
    <row r="2" spans="1:11" ht="17.25" customHeight="1">
      <c r="A2" s="71" t="s">
        <v>47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ht="12" customHeight="1" thickBot="1">
      <c r="A3" s="23"/>
      <c r="B3" s="23"/>
      <c r="C3" s="23"/>
      <c r="D3" s="23"/>
      <c r="E3" s="23"/>
      <c r="F3" s="23"/>
      <c r="G3" s="23"/>
      <c r="H3" s="23"/>
      <c r="I3" s="23"/>
      <c r="J3" s="23"/>
      <c r="K3" s="25" t="s">
        <v>43</v>
      </c>
    </row>
    <row r="4" spans="1:12" ht="17.25" customHeight="1">
      <c r="A4" s="69" t="s">
        <v>30</v>
      </c>
      <c r="B4" s="69"/>
      <c r="C4" s="69"/>
      <c r="D4" s="69"/>
      <c r="E4" s="19"/>
      <c r="F4" s="66" t="s">
        <v>33</v>
      </c>
      <c r="G4" s="67"/>
      <c r="H4" s="68"/>
      <c r="I4" s="66" t="s">
        <v>34</v>
      </c>
      <c r="J4" s="67"/>
      <c r="K4" s="67"/>
      <c r="L4" s="9"/>
    </row>
    <row r="5" spans="1:12" ht="17.25" customHeight="1">
      <c r="A5" s="70"/>
      <c r="B5" s="70"/>
      <c r="C5" s="70"/>
      <c r="D5" s="70"/>
      <c r="E5" s="20"/>
      <c r="F5" s="21" t="s">
        <v>35</v>
      </c>
      <c r="G5" s="21" t="s">
        <v>36</v>
      </c>
      <c r="H5" s="21" t="s">
        <v>37</v>
      </c>
      <c r="I5" s="21" t="s">
        <v>35</v>
      </c>
      <c r="J5" s="21" t="s">
        <v>36</v>
      </c>
      <c r="K5" s="22" t="s">
        <v>37</v>
      </c>
      <c r="L5" s="10"/>
    </row>
    <row r="6" spans="1:12" ht="17.25" customHeight="1">
      <c r="A6" s="61" t="s">
        <v>38</v>
      </c>
      <c r="B6" s="61"/>
      <c r="C6" s="61"/>
      <c r="D6" s="61"/>
      <c r="E6" s="4"/>
      <c r="F6" s="24">
        <v>42329</v>
      </c>
      <c r="G6" s="24">
        <v>21278</v>
      </c>
      <c r="H6" s="24">
        <v>21051</v>
      </c>
      <c r="I6" s="24">
        <v>24279</v>
      </c>
      <c r="J6" s="24">
        <v>14148</v>
      </c>
      <c r="K6" s="24">
        <v>10131</v>
      </c>
      <c r="L6" s="10"/>
    </row>
    <row r="7" spans="1:12" ht="17.25" customHeight="1">
      <c r="A7" s="10"/>
      <c r="B7" s="62" t="s">
        <v>39</v>
      </c>
      <c r="C7" s="62"/>
      <c r="D7" s="62"/>
      <c r="E7" s="4"/>
      <c r="F7" s="24">
        <v>35483</v>
      </c>
      <c r="G7" s="24">
        <v>17898</v>
      </c>
      <c r="H7" s="24">
        <v>17585</v>
      </c>
      <c r="I7" s="24">
        <v>20507</v>
      </c>
      <c r="J7" s="24">
        <v>11858</v>
      </c>
      <c r="K7" s="24">
        <v>8649</v>
      </c>
      <c r="L7" s="10"/>
    </row>
    <row r="8" spans="1:12" ht="17.25" customHeight="1">
      <c r="A8" s="10"/>
      <c r="B8" s="63" t="s">
        <v>40</v>
      </c>
      <c r="C8" s="63"/>
      <c r="D8" s="63"/>
      <c r="E8" s="4"/>
      <c r="F8" s="24">
        <v>3002</v>
      </c>
      <c r="G8" s="24">
        <v>1498</v>
      </c>
      <c r="H8" s="24">
        <v>1504</v>
      </c>
      <c r="I8" s="24">
        <v>1678</v>
      </c>
      <c r="J8" s="24">
        <v>1013</v>
      </c>
      <c r="K8" s="24">
        <v>665</v>
      </c>
      <c r="L8" s="10"/>
    </row>
    <row r="9" spans="1:12" s="28" customFormat="1" ht="17.25" customHeight="1">
      <c r="A9" s="26"/>
      <c r="B9" s="64" t="s">
        <v>41</v>
      </c>
      <c r="C9" s="64"/>
      <c r="D9" s="64"/>
      <c r="E9" s="27"/>
      <c r="F9" s="8">
        <v>3844</v>
      </c>
      <c r="G9" s="8">
        <v>1882</v>
      </c>
      <c r="H9" s="8">
        <v>1962</v>
      </c>
      <c r="I9" s="8">
        <v>2094</v>
      </c>
      <c r="J9" s="8">
        <v>1277</v>
      </c>
      <c r="K9" s="8">
        <v>817</v>
      </c>
      <c r="L9" s="8"/>
    </row>
    <row r="10" spans="1:12" ht="17.25" customHeight="1">
      <c r="A10" s="18"/>
      <c r="B10" s="3"/>
      <c r="C10" s="60" t="s">
        <v>44</v>
      </c>
      <c r="D10" s="60"/>
      <c r="E10" s="27"/>
      <c r="F10" s="8">
        <v>1905</v>
      </c>
      <c r="G10" s="8">
        <v>844</v>
      </c>
      <c r="H10" s="8">
        <v>1061</v>
      </c>
      <c r="I10" s="8">
        <v>1032</v>
      </c>
      <c r="J10" s="8">
        <v>608</v>
      </c>
      <c r="K10" s="8">
        <v>424</v>
      </c>
      <c r="L10" s="8"/>
    </row>
    <row r="11" spans="1:12" ht="17.25" customHeight="1">
      <c r="A11" s="2"/>
      <c r="B11" s="2"/>
      <c r="C11" s="2"/>
      <c r="D11" s="3" t="s">
        <v>32</v>
      </c>
      <c r="E11" s="4"/>
      <c r="F11" s="7">
        <v>78</v>
      </c>
      <c r="G11" s="7">
        <v>38</v>
      </c>
      <c r="H11" s="7">
        <v>40</v>
      </c>
      <c r="I11" s="7">
        <v>33</v>
      </c>
      <c r="J11" s="7">
        <v>26</v>
      </c>
      <c r="K11" s="7">
        <v>7</v>
      </c>
      <c r="L11" s="7"/>
    </row>
    <row r="12" spans="1:14" ht="17.25" customHeight="1">
      <c r="A12" s="2"/>
      <c r="B12" s="2"/>
      <c r="C12" s="2"/>
      <c r="D12" s="3" t="s">
        <v>0</v>
      </c>
      <c r="E12" s="4"/>
      <c r="F12" s="7">
        <v>59</v>
      </c>
      <c r="G12" s="7">
        <v>25</v>
      </c>
      <c r="H12" s="7">
        <v>34</v>
      </c>
      <c r="I12" s="7">
        <v>27</v>
      </c>
      <c r="J12" s="7">
        <v>17</v>
      </c>
      <c r="K12" s="7">
        <v>10</v>
      </c>
      <c r="L12" s="7"/>
      <c r="N12" s="6"/>
    </row>
    <row r="13" spans="1:12" ht="17.25" customHeight="1">
      <c r="A13" s="2"/>
      <c r="B13" s="2"/>
      <c r="C13" s="2"/>
      <c r="D13" s="3" t="s">
        <v>1</v>
      </c>
      <c r="E13" s="4"/>
      <c r="F13" s="7">
        <v>25</v>
      </c>
      <c r="G13" s="7">
        <v>13</v>
      </c>
      <c r="H13" s="7">
        <v>12</v>
      </c>
      <c r="I13" s="7">
        <v>16</v>
      </c>
      <c r="J13" s="7">
        <v>10</v>
      </c>
      <c r="K13" s="7">
        <v>6</v>
      </c>
      <c r="L13" s="7"/>
    </row>
    <row r="14" spans="1:12" ht="17.25" customHeight="1">
      <c r="A14" s="2"/>
      <c r="B14" s="2"/>
      <c r="C14" s="2"/>
      <c r="D14" s="3" t="s">
        <v>2</v>
      </c>
      <c r="E14" s="4"/>
      <c r="F14" s="7">
        <v>9</v>
      </c>
      <c r="G14" s="7">
        <v>4</v>
      </c>
      <c r="H14" s="7">
        <v>5</v>
      </c>
      <c r="I14" s="7">
        <v>5</v>
      </c>
      <c r="J14" s="7">
        <v>3</v>
      </c>
      <c r="K14" s="7">
        <v>2</v>
      </c>
      <c r="L14" s="2"/>
    </row>
    <row r="15" spans="1:12" ht="17.25" customHeight="1">
      <c r="A15" s="2"/>
      <c r="B15" s="2"/>
      <c r="C15" s="2"/>
      <c r="D15" s="3" t="s">
        <v>29</v>
      </c>
      <c r="E15" s="4"/>
      <c r="F15" s="7">
        <v>21</v>
      </c>
      <c r="G15" s="7">
        <v>9</v>
      </c>
      <c r="H15" s="7">
        <v>12</v>
      </c>
      <c r="I15" s="7">
        <v>9</v>
      </c>
      <c r="J15" s="7">
        <v>3</v>
      </c>
      <c r="K15" s="7">
        <v>6</v>
      </c>
      <c r="L15" s="7"/>
    </row>
    <row r="16" spans="1:12" ht="17.25" customHeight="1">
      <c r="A16" s="2"/>
      <c r="B16" s="2"/>
      <c r="C16" s="2"/>
      <c r="D16" s="3" t="s">
        <v>3</v>
      </c>
      <c r="E16" s="4"/>
      <c r="F16" s="7">
        <v>24</v>
      </c>
      <c r="G16" s="7">
        <v>12</v>
      </c>
      <c r="H16" s="7">
        <v>12</v>
      </c>
      <c r="I16" s="7">
        <v>12</v>
      </c>
      <c r="J16" s="7">
        <v>5</v>
      </c>
      <c r="K16" s="7">
        <v>7</v>
      </c>
      <c r="L16" s="7"/>
    </row>
    <row r="17" spans="1:12" ht="17.25" customHeight="1">
      <c r="A17" s="2"/>
      <c r="B17" s="2"/>
      <c r="C17" s="2"/>
      <c r="D17" s="3" t="s">
        <v>4</v>
      </c>
      <c r="E17" s="4"/>
      <c r="F17" s="7">
        <v>26</v>
      </c>
      <c r="G17" s="7">
        <v>9</v>
      </c>
      <c r="H17" s="7">
        <v>17</v>
      </c>
      <c r="I17" s="7">
        <v>16</v>
      </c>
      <c r="J17" s="7">
        <v>8</v>
      </c>
      <c r="K17" s="7">
        <v>8</v>
      </c>
      <c r="L17" s="7"/>
    </row>
    <row r="18" spans="1:12" ht="17.25" customHeight="1">
      <c r="A18" s="2"/>
      <c r="B18" s="2"/>
      <c r="C18" s="2"/>
      <c r="D18" s="3" t="s">
        <v>5</v>
      </c>
      <c r="E18" s="4"/>
      <c r="F18" s="7">
        <v>279</v>
      </c>
      <c r="G18" s="7">
        <v>109</v>
      </c>
      <c r="H18" s="7">
        <v>170</v>
      </c>
      <c r="I18" s="7">
        <v>160</v>
      </c>
      <c r="J18" s="7">
        <v>80</v>
      </c>
      <c r="K18" s="7">
        <v>80</v>
      </c>
      <c r="L18" s="7"/>
    </row>
    <row r="19" spans="1:12" ht="17.25" customHeight="1">
      <c r="A19" s="2"/>
      <c r="B19" s="2"/>
      <c r="C19" s="2"/>
      <c r="D19" s="3" t="s">
        <v>6</v>
      </c>
      <c r="E19" s="4"/>
      <c r="F19" s="7">
        <v>49</v>
      </c>
      <c r="G19" s="7">
        <v>20</v>
      </c>
      <c r="H19" s="7">
        <v>29</v>
      </c>
      <c r="I19" s="7">
        <v>26</v>
      </c>
      <c r="J19" s="7">
        <v>16</v>
      </c>
      <c r="K19" s="7">
        <v>10</v>
      </c>
      <c r="L19" s="7"/>
    </row>
    <row r="20" spans="1:12" ht="17.25" customHeight="1">
      <c r="A20" s="2"/>
      <c r="B20" s="2"/>
      <c r="C20" s="2"/>
      <c r="D20" s="3" t="s">
        <v>7</v>
      </c>
      <c r="E20" s="4"/>
      <c r="F20" s="7">
        <v>21</v>
      </c>
      <c r="G20" s="7">
        <v>9</v>
      </c>
      <c r="H20" s="7">
        <v>12</v>
      </c>
      <c r="I20" s="7">
        <v>11</v>
      </c>
      <c r="J20" s="7">
        <v>8</v>
      </c>
      <c r="K20" s="7">
        <v>3</v>
      </c>
      <c r="L20" s="2"/>
    </row>
    <row r="21" spans="1:12" ht="17.25" customHeight="1">
      <c r="A21" s="2"/>
      <c r="B21" s="2"/>
      <c r="C21" s="2"/>
      <c r="D21" s="3" t="s">
        <v>8</v>
      </c>
      <c r="E21" s="4"/>
      <c r="F21" s="7">
        <v>147</v>
      </c>
      <c r="G21" s="7">
        <v>64</v>
      </c>
      <c r="H21" s="7">
        <v>83</v>
      </c>
      <c r="I21" s="7">
        <v>88</v>
      </c>
      <c r="J21" s="7">
        <v>49</v>
      </c>
      <c r="K21" s="7">
        <v>39</v>
      </c>
      <c r="L21" s="7"/>
    </row>
    <row r="22" spans="1:12" ht="17.25" customHeight="1">
      <c r="A22" s="2"/>
      <c r="B22" s="2"/>
      <c r="C22" s="2"/>
      <c r="D22" s="3" t="s">
        <v>9</v>
      </c>
      <c r="E22" s="4"/>
      <c r="F22" s="7">
        <v>13</v>
      </c>
      <c r="G22" s="7">
        <v>4</v>
      </c>
      <c r="H22" s="7">
        <v>9</v>
      </c>
      <c r="I22" s="7">
        <v>7</v>
      </c>
      <c r="J22" s="7">
        <v>2</v>
      </c>
      <c r="K22" s="7">
        <v>5</v>
      </c>
      <c r="L22" s="2"/>
    </row>
    <row r="23" spans="1:12" ht="17.25" customHeight="1">
      <c r="A23" s="2"/>
      <c r="B23" s="2"/>
      <c r="C23" s="2"/>
      <c r="D23" s="3" t="s">
        <v>10</v>
      </c>
      <c r="E23" s="4"/>
      <c r="F23" s="7">
        <v>19</v>
      </c>
      <c r="G23" s="7">
        <v>8</v>
      </c>
      <c r="H23" s="7">
        <v>11</v>
      </c>
      <c r="I23" s="7">
        <v>11</v>
      </c>
      <c r="J23" s="7">
        <v>6</v>
      </c>
      <c r="K23" s="7">
        <v>5</v>
      </c>
      <c r="L23" s="7"/>
    </row>
    <row r="24" spans="1:12" ht="17.25" customHeight="1">
      <c r="A24" s="2"/>
      <c r="B24" s="2"/>
      <c r="C24" s="2"/>
      <c r="D24" s="3" t="s">
        <v>11</v>
      </c>
      <c r="E24" s="4"/>
      <c r="F24" s="7">
        <v>60</v>
      </c>
      <c r="G24" s="7">
        <v>28</v>
      </c>
      <c r="H24" s="7">
        <v>32</v>
      </c>
      <c r="I24" s="7">
        <v>36</v>
      </c>
      <c r="J24" s="7">
        <v>21</v>
      </c>
      <c r="K24" s="7">
        <v>15</v>
      </c>
      <c r="L24" s="2"/>
    </row>
    <row r="25" spans="1:12" ht="17.25" customHeight="1">
      <c r="A25" s="2"/>
      <c r="B25" s="2"/>
      <c r="C25" s="2"/>
      <c r="D25" s="3" t="s">
        <v>13</v>
      </c>
      <c r="E25" s="4"/>
      <c r="F25" s="7">
        <v>39</v>
      </c>
      <c r="G25" s="7">
        <v>18</v>
      </c>
      <c r="H25" s="7">
        <v>21</v>
      </c>
      <c r="I25" s="7">
        <v>20</v>
      </c>
      <c r="J25" s="7">
        <v>11</v>
      </c>
      <c r="K25" s="7">
        <v>9</v>
      </c>
      <c r="L25" s="2"/>
    </row>
    <row r="26" spans="1:12" ht="17.25" customHeight="1">
      <c r="A26" s="2"/>
      <c r="B26" s="2"/>
      <c r="C26" s="2"/>
      <c r="D26" s="3" t="s">
        <v>14</v>
      </c>
      <c r="E26" s="4"/>
      <c r="F26" s="7">
        <v>21</v>
      </c>
      <c r="G26" s="7">
        <v>9</v>
      </c>
      <c r="H26" s="7">
        <v>12</v>
      </c>
      <c r="I26" s="7">
        <v>8</v>
      </c>
      <c r="J26" s="7">
        <v>5</v>
      </c>
      <c r="K26" s="7">
        <v>3</v>
      </c>
      <c r="L26" s="2"/>
    </row>
    <row r="27" spans="1:12" ht="17.25" customHeight="1">
      <c r="A27" s="2"/>
      <c r="B27" s="2"/>
      <c r="C27" s="2"/>
      <c r="D27" s="3" t="s">
        <v>15</v>
      </c>
      <c r="E27" s="4"/>
      <c r="F27" s="7">
        <v>128</v>
      </c>
      <c r="G27" s="7">
        <v>67</v>
      </c>
      <c r="H27" s="7">
        <v>61</v>
      </c>
      <c r="I27" s="7">
        <v>84</v>
      </c>
      <c r="J27" s="7">
        <v>55</v>
      </c>
      <c r="K27" s="7">
        <v>29</v>
      </c>
      <c r="L27" s="2"/>
    </row>
    <row r="28" spans="1:12" ht="17.25" customHeight="1">
      <c r="A28" s="2"/>
      <c r="B28" s="2"/>
      <c r="C28" s="2"/>
      <c r="D28" s="3" t="s">
        <v>16</v>
      </c>
      <c r="E28" s="4"/>
      <c r="F28" s="7">
        <v>39</v>
      </c>
      <c r="G28" s="7">
        <v>17</v>
      </c>
      <c r="H28" s="7">
        <v>22</v>
      </c>
      <c r="I28" s="7">
        <v>25</v>
      </c>
      <c r="J28" s="7">
        <v>15</v>
      </c>
      <c r="K28" s="7">
        <v>10</v>
      </c>
      <c r="L28" s="7"/>
    </row>
    <row r="29" spans="1:12" ht="17.25" customHeight="1">
      <c r="A29" s="2"/>
      <c r="B29" s="2"/>
      <c r="C29" s="2"/>
      <c r="D29" s="3" t="s">
        <v>17</v>
      </c>
      <c r="E29" s="4"/>
      <c r="F29" s="7">
        <v>2</v>
      </c>
      <c r="G29" s="2" t="s">
        <v>48</v>
      </c>
      <c r="H29" s="7">
        <v>2</v>
      </c>
      <c r="I29" s="2" t="s">
        <v>49</v>
      </c>
      <c r="J29" s="2" t="s">
        <v>49</v>
      </c>
      <c r="K29" s="2" t="s">
        <v>49</v>
      </c>
      <c r="L29" s="2"/>
    </row>
    <row r="30" spans="1:12" ht="17.25" customHeight="1">
      <c r="A30" s="2"/>
      <c r="B30" s="2"/>
      <c r="C30" s="2"/>
      <c r="D30" s="3" t="s">
        <v>18</v>
      </c>
      <c r="E30" s="4"/>
      <c r="F30" s="7">
        <v>59</v>
      </c>
      <c r="G30" s="7">
        <v>24</v>
      </c>
      <c r="H30" s="7">
        <v>35</v>
      </c>
      <c r="I30" s="7">
        <v>30</v>
      </c>
      <c r="J30" s="7">
        <v>18</v>
      </c>
      <c r="K30" s="7">
        <v>12</v>
      </c>
      <c r="L30" s="7"/>
    </row>
    <row r="31" spans="1:12" ht="17.25" customHeight="1">
      <c r="A31" s="2"/>
      <c r="B31" s="2"/>
      <c r="C31" s="2"/>
      <c r="D31" s="3" t="s">
        <v>19</v>
      </c>
      <c r="E31" s="4"/>
      <c r="F31" s="7">
        <v>231</v>
      </c>
      <c r="G31" s="7">
        <v>102</v>
      </c>
      <c r="H31" s="7">
        <v>129</v>
      </c>
      <c r="I31" s="7">
        <v>110</v>
      </c>
      <c r="J31" s="7">
        <v>66</v>
      </c>
      <c r="K31" s="7">
        <v>44</v>
      </c>
      <c r="L31" s="7"/>
    </row>
    <row r="32" spans="1:12" ht="17.25" customHeight="1">
      <c r="A32" s="2"/>
      <c r="B32" s="2"/>
      <c r="C32" s="2"/>
      <c r="D32" s="3" t="s">
        <v>20</v>
      </c>
      <c r="E32" s="4"/>
      <c r="F32" s="7">
        <v>137</v>
      </c>
      <c r="G32" s="7">
        <v>51</v>
      </c>
      <c r="H32" s="7">
        <v>86</v>
      </c>
      <c r="I32" s="7">
        <v>63</v>
      </c>
      <c r="J32" s="7">
        <v>33</v>
      </c>
      <c r="K32" s="7">
        <v>30</v>
      </c>
      <c r="L32" s="7"/>
    </row>
    <row r="33" spans="1:12" ht="17.25" customHeight="1">
      <c r="A33" s="2"/>
      <c r="B33" s="2"/>
      <c r="C33" s="2"/>
      <c r="D33" s="3" t="s">
        <v>21</v>
      </c>
      <c r="E33" s="4"/>
      <c r="F33" s="7">
        <v>212</v>
      </c>
      <c r="G33" s="7">
        <v>101</v>
      </c>
      <c r="H33" s="7">
        <v>111</v>
      </c>
      <c r="I33" s="7">
        <v>127</v>
      </c>
      <c r="J33" s="7">
        <v>82</v>
      </c>
      <c r="K33" s="7">
        <v>45</v>
      </c>
      <c r="L33" s="7"/>
    </row>
    <row r="34" spans="1:12" ht="17.25" customHeight="1">
      <c r="A34" s="2"/>
      <c r="B34" s="2"/>
      <c r="C34" s="2"/>
      <c r="D34" s="3" t="s">
        <v>12</v>
      </c>
      <c r="E34" s="4"/>
      <c r="F34" s="7">
        <v>7</v>
      </c>
      <c r="G34" s="7">
        <v>3</v>
      </c>
      <c r="H34" s="7">
        <v>4</v>
      </c>
      <c r="I34" s="7">
        <v>4</v>
      </c>
      <c r="J34" s="7">
        <v>3</v>
      </c>
      <c r="K34" s="7">
        <v>1</v>
      </c>
      <c r="L34" s="7"/>
    </row>
    <row r="35" spans="1:16" ht="17.25" customHeight="1">
      <c r="A35" s="2"/>
      <c r="B35" s="2"/>
      <c r="C35" s="2"/>
      <c r="D35" s="3" t="s">
        <v>22</v>
      </c>
      <c r="E35" s="4"/>
      <c r="F35" s="7">
        <v>200</v>
      </c>
      <c r="G35" s="7">
        <v>100</v>
      </c>
      <c r="H35" s="7">
        <v>100</v>
      </c>
      <c r="I35" s="7">
        <v>104</v>
      </c>
      <c r="J35" s="7">
        <v>66</v>
      </c>
      <c r="K35" s="7">
        <v>38</v>
      </c>
      <c r="L35" s="7"/>
      <c r="P35" s="17"/>
    </row>
    <row r="36" spans="1:12" ht="17.25" customHeight="1">
      <c r="A36" s="8"/>
      <c r="B36" s="29"/>
      <c r="C36" s="60" t="s">
        <v>45</v>
      </c>
      <c r="D36" s="60"/>
      <c r="E36" s="4"/>
      <c r="F36" s="8">
        <v>1939</v>
      </c>
      <c r="G36" s="8">
        <v>1038</v>
      </c>
      <c r="H36" s="8">
        <v>901</v>
      </c>
      <c r="I36" s="8">
        <v>1062</v>
      </c>
      <c r="J36" s="8">
        <v>669</v>
      </c>
      <c r="K36" s="8">
        <v>393</v>
      </c>
      <c r="L36" s="8"/>
    </row>
    <row r="37" spans="1:12" ht="17.25" customHeight="1">
      <c r="A37" s="2"/>
      <c r="B37" s="2"/>
      <c r="C37" s="2"/>
      <c r="D37" s="3" t="s">
        <v>23</v>
      </c>
      <c r="E37" s="4"/>
      <c r="F37" s="7">
        <v>99</v>
      </c>
      <c r="G37" s="7">
        <v>56</v>
      </c>
      <c r="H37" s="7">
        <v>43</v>
      </c>
      <c r="I37" s="7">
        <v>61</v>
      </c>
      <c r="J37" s="7">
        <v>42</v>
      </c>
      <c r="K37" s="7">
        <v>19</v>
      </c>
      <c r="L37" s="7"/>
    </row>
    <row r="38" spans="1:12" ht="17.25" customHeight="1">
      <c r="A38" s="2"/>
      <c r="B38" s="2"/>
      <c r="C38" s="2"/>
      <c r="D38" s="3" t="s">
        <v>24</v>
      </c>
      <c r="E38" s="4"/>
      <c r="F38" s="7">
        <v>315</v>
      </c>
      <c r="G38" s="7">
        <v>174</v>
      </c>
      <c r="H38" s="7">
        <v>141</v>
      </c>
      <c r="I38" s="7">
        <v>163</v>
      </c>
      <c r="J38" s="7">
        <v>109</v>
      </c>
      <c r="K38" s="7">
        <v>54</v>
      </c>
      <c r="L38" s="7"/>
    </row>
    <row r="39" spans="1:16" ht="17.25" customHeight="1">
      <c r="A39" s="2"/>
      <c r="B39" s="2"/>
      <c r="C39" s="2"/>
      <c r="D39" s="3" t="s">
        <v>25</v>
      </c>
      <c r="E39" s="4"/>
      <c r="F39" s="7">
        <v>585</v>
      </c>
      <c r="G39" s="7">
        <v>279</v>
      </c>
      <c r="H39" s="7">
        <v>306</v>
      </c>
      <c r="I39" s="7">
        <v>349</v>
      </c>
      <c r="J39" s="7">
        <v>204</v>
      </c>
      <c r="K39" s="7">
        <v>145</v>
      </c>
      <c r="L39" s="7"/>
      <c r="P39" s="17"/>
    </row>
    <row r="40" spans="1:12" ht="17.25" customHeight="1">
      <c r="A40" s="2"/>
      <c r="B40" s="2"/>
      <c r="C40" s="2"/>
      <c r="D40" s="3" t="s">
        <v>26</v>
      </c>
      <c r="E40" s="4"/>
      <c r="F40" s="7">
        <v>431</v>
      </c>
      <c r="G40" s="7">
        <v>228</v>
      </c>
      <c r="H40" s="7">
        <v>203</v>
      </c>
      <c r="I40" s="7">
        <v>221</v>
      </c>
      <c r="J40" s="7">
        <v>125</v>
      </c>
      <c r="K40" s="7">
        <v>96</v>
      </c>
      <c r="L40" s="7"/>
    </row>
    <row r="41" spans="1:12" ht="17.25" customHeight="1">
      <c r="A41" s="2"/>
      <c r="B41" s="2"/>
      <c r="C41" s="2"/>
      <c r="D41" s="3" t="s">
        <v>27</v>
      </c>
      <c r="E41" s="4"/>
      <c r="F41" s="7">
        <v>163</v>
      </c>
      <c r="G41" s="7">
        <v>91</v>
      </c>
      <c r="H41" s="7">
        <v>72</v>
      </c>
      <c r="I41" s="7">
        <v>86</v>
      </c>
      <c r="J41" s="7">
        <v>53</v>
      </c>
      <c r="K41" s="7">
        <v>33</v>
      </c>
      <c r="L41" s="7"/>
    </row>
    <row r="42" spans="1:21" ht="17.25" customHeight="1" thickBot="1">
      <c r="A42" s="12"/>
      <c r="B42" s="12"/>
      <c r="C42" s="12"/>
      <c r="D42" s="13" t="s">
        <v>28</v>
      </c>
      <c r="E42" s="14"/>
      <c r="F42" s="15">
        <v>346</v>
      </c>
      <c r="G42" s="15">
        <v>210</v>
      </c>
      <c r="H42" s="15">
        <v>136</v>
      </c>
      <c r="I42" s="15">
        <v>182</v>
      </c>
      <c r="J42" s="15">
        <v>136</v>
      </c>
      <c r="K42" s="15">
        <v>46</v>
      </c>
      <c r="L42" s="15"/>
      <c r="M42" s="5"/>
      <c r="N42" s="5"/>
      <c r="O42" s="5"/>
      <c r="P42" s="5"/>
      <c r="Q42" s="5"/>
      <c r="R42" s="5"/>
      <c r="S42" s="5"/>
      <c r="T42" s="5"/>
      <c r="U42" s="5"/>
    </row>
    <row r="43" spans="1:13" ht="14.25" customHeight="1">
      <c r="A43" s="10"/>
      <c r="B43" s="10"/>
      <c r="C43" s="10"/>
      <c r="D43" s="11"/>
      <c r="E43" s="10"/>
      <c r="F43" s="10"/>
      <c r="G43" s="10"/>
      <c r="H43" s="10"/>
      <c r="I43" s="10"/>
      <c r="J43" s="59" t="s">
        <v>42</v>
      </c>
      <c r="K43" s="59"/>
      <c r="L43" s="16" t="s">
        <v>31</v>
      </c>
      <c r="M43" s="5"/>
    </row>
  </sheetData>
  <mergeCells count="12">
    <mergeCell ref="A1:N1"/>
    <mergeCell ref="F4:H4"/>
    <mergeCell ref="I4:K4"/>
    <mergeCell ref="A4:D5"/>
    <mergeCell ref="A2:K2"/>
    <mergeCell ref="J43:K43"/>
    <mergeCell ref="C36:D36"/>
    <mergeCell ref="A6:D6"/>
    <mergeCell ref="C10:D10"/>
    <mergeCell ref="B7:D7"/>
    <mergeCell ref="B8:D8"/>
    <mergeCell ref="B9:D9"/>
  </mergeCells>
  <printOptions/>
  <pageMargins left="0.984251968503937" right="0.98425196850393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U45"/>
  <sheetViews>
    <sheetView tabSelected="1" zoomScale="75" zoomScaleNormal="75" workbookViewId="0" topLeftCell="A1">
      <selection activeCell="O18" sqref="O18"/>
    </sheetView>
  </sheetViews>
  <sheetFormatPr defaultColWidth="8.796875" defaultRowHeight="14.25"/>
  <cols>
    <col min="1" max="3" width="1.59765625" style="47" customWidth="1"/>
    <col min="4" max="4" width="26" style="47" customWidth="1"/>
    <col min="5" max="5" width="0.8984375" style="47" customWidth="1"/>
    <col min="6" max="6" width="9.59765625" style="47" customWidth="1"/>
    <col min="7" max="8" width="9" style="47" customWidth="1"/>
    <col min="9" max="9" width="9.59765625" style="47" customWidth="1"/>
    <col min="10" max="11" width="9" style="47" customWidth="1"/>
    <col min="12" max="12" width="2.09765625" style="47" hidden="1" customWidth="1"/>
    <col min="13" max="13" width="7.8984375" style="47" hidden="1" customWidth="1"/>
    <col min="14" max="16" width="7.8984375" style="47" customWidth="1"/>
    <col min="17" max="16384" width="9" style="47" customWidth="1"/>
  </cols>
  <sheetData>
    <row r="1" ht="14.25" customHeight="1"/>
    <row r="2" ht="19.5" customHeight="1"/>
    <row r="3" spans="1:15" ht="15.75" customHeight="1">
      <c r="A3" s="84" t="s">
        <v>57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55"/>
      <c r="M3" s="55"/>
      <c r="N3" s="55"/>
      <c r="O3" s="1"/>
    </row>
    <row r="4" spans="1:11" ht="15.75" customHeight="1">
      <c r="A4" s="81" t="s">
        <v>51</v>
      </c>
      <c r="B4" s="81"/>
      <c r="C4" s="81"/>
      <c r="D4" s="81"/>
      <c r="E4" s="81"/>
      <c r="F4" s="81"/>
      <c r="G4" s="81"/>
      <c r="H4" s="81"/>
      <c r="I4" s="81"/>
      <c r="J4" s="52"/>
      <c r="K4" s="82" t="s">
        <v>43</v>
      </c>
    </row>
    <row r="5" spans="1:11" ht="12" customHeight="1" thickBot="1">
      <c r="A5" s="48"/>
      <c r="B5" s="48"/>
      <c r="C5" s="48"/>
      <c r="D5" s="48"/>
      <c r="E5" s="48"/>
      <c r="F5" s="48"/>
      <c r="G5" s="48"/>
      <c r="H5" s="48"/>
      <c r="I5" s="48"/>
      <c r="J5" s="48"/>
      <c r="K5" s="83"/>
    </row>
    <row r="6" spans="1:12" ht="15" customHeight="1">
      <c r="A6" s="57" t="s">
        <v>30</v>
      </c>
      <c r="B6" s="57"/>
      <c r="C6" s="57"/>
      <c r="D6" s="57"/>
      <c r="E6" s="30"/>
      <c r="F6" s="79" t="s">
        <v>52</v>
      </c>
      <c r="G6" s="80"/>
      <c r="H6" s="85"/>
      <c r="I6" s="79" t="s">
        <v>53</v>
      </c>
      <c r="J6" s="80"/>
      <c r="K6" s="80"/>
      <c r="L6" s="9"/>
    </row>
    <row r="7" spans="1:12" ht="15" customHeight="1">
      <c r="A7" s="58"/>
      <c r="B7" s="58"/>
      <c r="C7" s="58"/>
      <c r="D7" s="58"/>
      <c r="E7" s="31"/>
      <c r="F7" s="32" t="s">
        <v>50</v>
      </c>
      <c r="G7" s="32" t="s">
        <v>36</v>
      </c>
      <c r="H7" s="32" t="s">
        <v>37</v>
      </c>
      <c r="I7" s="32" t="s">
        <v>35</v>
      </c>
      <c r="J7" s="32" t="s">
        <v>36</v>
      </c>
      <c r="K7" s="33" t="s">
        <v>37</v>
      </c>
      <c r="L7" s="10"/>
    </row>
    <row r="8" spans="1:12" ht="20.25" customHeight="1">
      <c r="A8" s="74" t="s">
        <v>54</v>
      </c>
      <c r="B8" s="74"/>
      <c r="C8" s="74"/>
      <c r="D8" s="74"/>
      <c r="E8" s="36"/>
      <c r="F8" s="53">
        <f>SUM(G8:H8)</f>
        <v>42329</v>
      </c>
      <c r="G8" s="53">
        <v>21278</v>
      </c>
      <c r="H8" s="53">
        <v>21051</v>
      </c>
      <c r="I8" s="53">
        <f>SUM(J8:K8)</f>
        <v>24279</v>
      </c>
      <c r="J8" s="53">
        <v>14148</v>
      </c>
      <c r="K8" s="53">
        <v>10131</v>
      </c>
      <c r="L8" s="10"/>
    </row>
    <row r="9" spans="1:12" ht="18" customHeight="1">
      <c r="A9" s="54"/>
      <c r="B9" s="75" t="s">
        <v>39</v>
      </c>
      <c r="C9" s="75"/>
      <c r="D9" s="75"/>
      <c r="E9" s="34"/>
      <c r="F9" s="35">
        <f>SUM(G9:H9)</f>
        <v>35483</v>
      </c>
      <c r="G9" s="35">
        <v>17898</v>
      </c>
      <c r="H9" s="35">
        <v>17585</v>
      </c>
      <c r="I9" s="35">
        <f>SUM(J9:K9)</f>
        <v>20507</v>
      </c>
      <c r="J9" s="35">
        <v>11858</v>
      </c>
      <c r="K9" s="35">
        <v>8649</v>
      </c>
      <c r="L9" s="10"/>
    </row>
    <row r="10" spans="1:12" ht="18" customHeight="1">
      <c r="A10" s="54"/>
      <c r="B10" s="76" t="s">
        <v>40</v>
      </c>
      <c r="C10" s="76"/>
      <c r="D10" s="76"/>
      <c r="E10" s="34"/>
      <c r="F10" s="35">
        <f aca="true" t="shared" si="0" ref="F10:F44">SUM(G10:H10)</f>
        <v>3002</v>
      </c>
      <c r="G10" s="35">
        <v>1498</v>
      </c>
      <c r="H10" s="35">
        <v>1504</v>
      </c>
      <c r="I10" s="35">
        <f aca="true" t="shared" si="1" ref="I10:I44">SUM(J10:K10)</f>
        <v>1678</v>
      </c>
      <c r="J10" s="35">
        <v>1013</v>
      </c>
      <c r="K10" s="35">
        <v>665</v>
      </c>
      <c r="L10" s="10"/>
    </row>
    <row r="11" spans="1:12" s="46" customFormat="1" ht="17.25" customHeight="1">
      <c r="A11" s="77" t="s">
        <v>41</v>
      </c>
      <c r="B11" s="78"/>
      <c r="C11" s="78"/>
      <c r="D11" s="78"/>
      <c r="E11" s="36"/>
      <c r="F11" s="53">
        <f t="shared" si="0"/>
        <v>3844</v>
      </c>
      <c r="G11" s="37">
        <v>1882</v>
      </c>
      <c r="H11" s="37">
        <v>1962</v>
      </c>
      <c r="I11" s="53">
        <f t="shared" si="1"/>
        <v>2094</v>
      </c>
      <c r="J11" s="37">
        <v>1277</v>
      </c>
      <c r="K11" s="37">
        <v>817</v>
      </c>
      <c r="L11" s="8"/>
    </row>
    <row r="12" spans="1:12" ht="17.25" customHeight="1">
      <c r="A12" s="38"/>
      <c r="B12" s="39"/>
      <c r="C12" s="72" t="s">
        <v>44</v>
      </c>
      <c r="D12" s="72"/>
      <c r="E12" s="36"/>
      <c r="F12" s="53">
        <f t="shared" si="0"/>
        <v>1905</v>
      </c>
      <c r="G12" s="37">
        <v>844</v>
      </c>
      <c r="H12" s="37">
        <v>1061</v>
      </c>
      <c r="I12" s="53">
        <f t="shared" si="1"/>
        <v>1032</v>
      </c>
      <c r="J12" s="37">
        <v>608</v>
      </c>
      <c r="K12" s="37">
        <v>424</v>
      </c>
      <c r="L12" s="8"/>
    </row>
    <row r="13" spans="1:12" ht="17.25" customHeight="1">
      <c r="A13" s="40"/>
      <c r="B13" s="40"/>
      <c r="C13" s="40"/>
      <c r="D13" s="39" t="s">
        <v>32</v>
      </c>
      <c r="E13" s="41"/>
      <c r="F13" s="35">
        <f t="shared" si="0"/>
        <v>78</v>
      </c>
      <c r="G13" s="42">
        <v>38</v>
      </c>
      <c r="H13" s="42">
        <v>40</v>
      </c>
      <c r="I13" s="35">
        <f t="shared" si="1"/>
        <v>33</v>
      </c>
      <c r="J13" s="42">
        <v>26</v>
      </c>
      <c r="K13" s="42">
        <v>7</v>
      </c>
      <c r="L13" s="7"/>
    </row>
    <row r="14" spans="1:14" ht="17.25" customHeight="1">
      <c r="A14" s="40"/>
      <c r="B14" s="40"/>
      <c r="C14" s="40"/>
      <c r="D14" s="39" t="s">
        <v>0</v>
      </c>
      <c r="E14" s="41"/>
      <c r="F14" s="35">
        <f t="shared" si="0"/>
        <v>59</v>
      </c>
      <c r="G14" s="42">
        <v>25</v>
      </c>
      <c r="H14" s="42">
        <v>34</v>
      </c>
      <c r="I14" s="35">
        <f t="shared" si="1"/>
        <v>27</v>
      </c>
      <c r="J14" s="42">
        <v>17</v>
      </c>
      <c r="K14" s="42">
        <v>10</v>
      </c>
      <c r="L14" s="7"/>
      <c r="N14" s="49"/>
    </row>
    <row r="15" spans="1:12" ht="17.25" customHeight="1">
      <c r="A15" s="40"/>
      <c r="B15" s="40"/>
      <c r="C15" s="40"/>
      <c r="D15" s="39" t="s">
        <v>1</v>
      </c>
      <c r="E15" s="41"/>
      <c r="F15" s="35">
        <f t="shared" si="0"/>
        <v>25</v>
      </c>
      <c r="G15" s="42">
        <v>13</v>
      </c>
      <c r="H15" s="42">
        <v>12</v>
      </c>
      <c r="I15" s="35">
        <f t="shared" si="1"/>
        <v>16</v>
      </c>
      <c r="J15" s="42">
        <v>10</v>
      </c>
      <c r="K15" s="42">
        <v>6</v>
      </c>
      <c r="L15" s="7"/>
    </row>
    <row r="16" spans="1:12" ht="17.25" customHeight="1">
      <c r="A16" s="40"/>
      <c r="B16" s="40"/>
      <c r="C16" s="40"/>
      <c r="D16" s="39" t="s">
        <v>2</v>
      </c>
      <c r="E16" s="41"/>
      <c r="F16" s="35">
        <f t="shared" si="0"/>
        <v>9</v>
      </c>
      <c r="G16" s="42">
        <v>4</v>
      </c>
      <c r="H16" s="42">
        <v>5</v>
      </c>
      <c r="I16" s="35">
        <f t="shared" si="1"/>
        <v>5</v>
      </c>
      <c r="J16" s="42">
        <v>3</v>
      </c>
      <c r="K16" s="42">
        <v>2</v>
      </c>
      <c r="L16" s="2"/>
    </row>
    <row r="17" spans="1:12" ht="17.25" customHeight="1">
      <c r="A17" s="40"/>
      <c r="B17" s="40"/>
      <c r="C17" s="40"/>
      <c r="D17" s="39" t="s">
        <v>29</v>
      </c>
      <c r="E17" s="41"/>
      <c r="F17" s="35">
        <f t="shared" si="0"/>
        <v>21</v>
      </c>
      <c r="G17" s="42">
        <v>9</v>
      </c>
      <c r="H17" s="42">
        <v>12</v>
      </c>
      <c r="I17" s="35">
        <f t="shared" si="1"/>
        <v>9</v>
      </c>
      <c r="J17" s="42">
        <v>3</v>
      </c>
      <c r="K17" s="42">
        <v>6</v>
      </c>
      <c r="L17" s="7"/>
    </row>
    <row r="18" spans="1:12" ht="17.25" customHeight="1">
      <c r="A18" s="40"/>
      <c r="B18" s="40"/>
      <c r="C18" s="40"/>
      <c r="D18" s="39" t="s">
        <v>3</v>
      </c>
      <c r="E18" s="41"/>
      <c r="F18" s="35">
        <f t="shared" si="0"/>
        <v>24</v>
      </c>
      <c r="G18" s="42">
        <v>12</v>
      </c>
      <c r="H18" s="42">
        <v>12</v>
      </c>
      <c r="I18" s="35">
        <f t="shared" si="1"/>
        <v>12</v>
      </c>
      <c r="J18" s="42">
        <v>5</v>
      </c>
      <c r="K18" s="42">
        <v>7</v>
      </c>
      <c r="L18" s="7"/>
    </row>
    <row r="19" spans="1:12" ht="17.25" customHeight="1">
      <c r="A19" s="40"/>
      <c r="B19" s="40"/>
      <c r="C19" s="40"/>
      <c r="D19" s="39" t="s">
        <v>4</v>
      </c>
      <c r="E19" s="41"/>
      <c r="F19" s="35">
        <f t="shared" si="0"/>
        <v>26</v>
      </c>
      <c r="G19" s="42">
        <v>9</v>
      </c>
      <c r="H19" s="42">
        <v>17</v>
      </c>
      <c r="I19" s="35">
        <f t="shared" si="1"/>
        <v>16</v>
      </c>
      <c r="J19" s="42">
        <v>8</v>
      </c>
      <c r="K19" s="42">
        <v>8</v>
      </c>
      <c r="L19" s="7"/>
    </row>
    <row r="20" spans="1:12" ht="17.25" customHeight="1">
      <c r="A20" s="40"/>
      <c r="B20" s="40"/>
      <c r="C20" s="40"/>
      <c r="D20" s="39" t="s">
        <v>5</v>
      </c>
      <c r="E20" s="41"/>
      <c r="F20" s="35">
        <f t="shared" si="0"/>
        <v>279</v>
      </c>
      <c r="G20" s="42">
        <v>109</v>
      </c>
      <c r="H20" s="42">
        <v>170</v>
      </c>
      <c r="I20" s="35">
        <f t="shared" si="1"/>
        <v>160</v>
      </c>
      <c r="J20" s="42">
        <v>80</v>
      </c>
      <c r="K20" s="42">
        <v>80</v>
      </c>
      <c r="L20" s="7"/>
    </row>
    <row r="21" spans="1:12" ht="17.25" customHeight="1">
      <c r="A21" s="40"/>
      <c r="B21" s="40"/>
      <c r="C21" s="40"/>
      <c r="D21" s="39" t="s">
        <v>6</v>
      </c>
      <c r="E21" s="41"/>
      <c r="F21" s="35">
        <f t="shared" si="0"/>
        <v>49</v>
      </c>
      <c r="G21" s="42">
        <v>20</v>
      </c>
      <c r="H21" s="42">
        <v>29</v>
      </c>
      <c r="I21" s="35">
        <f t="shared" si="1"/>
        <v>26</v>
      </c>
      <c r="J21" s="42">
        <v>16</v>
      </c>
      <c r="K21" s="42">
        <v>10</v>
      </c>
      <c r="L21" s="7"/>
    </row>
    <row r="22" spans="1:12" ht="17.25" customHeight="1">
      <c r="A22" s="40"/>
      <c r="B22" s="40"/>
      <c r="C22" s="40"/>
      <c r="D22" s="39" t="s">
        <v>7</v>
      </c>
      <c r="E22" s="41"/>
      <c r="F22" s="35">
        <f t="shared" si="0"/>
        <v>21</v>
      </c>
      <c r="G22" s="42">
        <v>9</v>
      </c>
      <c r="H22" s="42">
        <v>12</v>
      </c>
      <c r="I22" s="35">
        <f t="shared" si="1"/>
        <v>11</v>
      </c>
      <c r="J22" s="42">
        <v>8</v>
      </c>
      <c r="K22" s="42">
        <v>3</v>
      </c>
      <c r="L22" s="2"/>
    </row>
    <row r="23" spans="1:12" ht="17.25" customHeight="1">
      <c r="A23" s="40"/>
      <c r="B23" s="40"/>
      <c r="C23" s="40"/>
      <c r="D23" s="39" t="s">
        <v>8</v>
      </c>
      <c r="E23" s="41"/>
      <c r="F23" s="35">
        <f t="shared" si="0"/>
        <v>147</v>
      </c>
      <c r="G23" s="42">
        <v>64</v>
      </c>
      <c r="H23" s="42">
        <v>83</v>
      </c>
      <c r="I23" s="35">
        <f t="shared" si="1"/>
        <v>88</v>
      </c>
      <c r="J23" s="42">
        <v>49</v>
      </c>
      <c r="K23" s="42">
        <v>39</v>
      </c>
      <c r="L23" s="7"/>
    </row>
    <row r="24" spans="1:12" ht="17.25" customHeight="1">
      <c r="A24" s="40"/>
      <c r="B24" s="40"/>
      <c r="C24" s="40"/>
      <c r="D24" s="39" t="s">
        <v>58</v>
      </c>
      <c r="E24" s="41"/>
      <c r="F24" s="35">
        <f>SUM(G24:H24)</f>
        <v>212</v>
      </c>
      <c r="G24" s="42">
        <v>101</v>
      </c>
      <c r="H24" s="42">
        <v>111</v>
      </c>
      <c r="I24" s="35">
        <f>SUM(J24:K24)</f>
        <v>127</v>
      </c>
      <c r="J24" s="42">
        <v>82</v>
      </c>
      <c r="K24" s="42">
        <v>45</v>
      </c>
      <c r="L24" s="2"/>
    </row>
    <row r="25" spans="1:12" ht="17.25" customHeight="1">
      <c r="A25" s="40"/>
      <c r="B25" s="40"/>
      <c r="C25" s="40"/>
      <c r="D25" s="39" t="s">
        <v>60</v>
      </c>
      <c r="E25" s="41"/>
      <c r="F25" s="35">
        <v>13</v>
      </c>
      <c r="G25" s="42">
        <v>4</v>
      </c>
      <c r="H25" s="42">
        <v>9</v>
      </c>
      <c r="I25" s="35">
        <v>7</v>
      </c>
      <c r="J25" s="42">
        <v>2</v>
      </c>
      <c r="K25" s="42">
        <v>5</v>
      </c>
      <c r="L25" s="7"/>
    </row>
    <row r="26" spans="1:12" ht="17.25" customHeight="1">
      <c r="A26" s="40"/>
      <c r="B26" s="40"/>
      <c r="C26" s="40"/>
      <c r="D26" s="39" t="s">
        <v>10</v>
      </c>
      <c r="E26" s="41"/>
      <c r="F26" s="35">
        <f aca="true" t="shared" si="2" ref="F26:F35">SUM(G26:H26)</f>
        <v>19</v>
      </c>
      <c r="G26" s="42">
        <v>8</v>
      </c>
      <c r="H26" s="42">
        <v>11</v>
      </c>
      <c r="I26" s="35">
        <f aca="true" t="shared" si="3" ref="I26:I31">SUM(J26:K26)</f>
        <v>11</v>
      </c>
      <c r="J26" s="42">
        <v>6</v>
      </c>
      <c r="K26" s="42">
        <v>5</v>
      </c>
      <c r="L26" s="2"/>
    </row>
    <row r="27" spans="1:12" ht="17.25" customHeight="1">
      <c r="A27" s="40"/>
      <c r="B27" s="40"/>
      <c r="C27" s="40"/>
      <c r="D27" s="39" t="s">
        <v>11</v>
      </c>
      <c r="E27" s="41"/>
      <c r="F27" s="35">
        <f t="shared" si="2"/>
        <v>60</v>
      </c>
      <c r="G27" s="42">
        <v>28</v>
      </c>
      <c r="H27" s="42">
        <v>32</v>
      </c>
      <c r="I27" s="35">
        <f t="shared" si="3"/>
        <v>36</v>
      </c>
      <c r="J27" s="42">
        <v>21</v>
      </c>
      <c r="K27" s="42">
        <v>15</v>
      </c>
      <c r="L27" s="2"/>
    </row>
    <row r="28" spans="1:12" ht="17.25" customHeight="1">
      <c r="A28" s="40"/>
      <c r="B28" s="40"/>
      <c r="C28" s="40"/>
      <c r="D28" s="39" t="s">
        <v>13</v>
      </c>
      <c r="E28" s="41"/>
      <c r="F28" s="35">
        <f t="shared" si="2"/>
        <v>39</v>
      </c>
      <c r="G28" s="42">
        <v>18</v>
      </c>
      <c r="H28" s="42">
        <v>21</v>
      </c>
      <c r="I28" s="35">
        <f t="shared" si="3"/>
        <v>20</v>
      </c>
      <c r="J28" s="42">
        <v>11</v>
      </c>
      <c r="K28" s="42">
        <v>9</v>
      </c>
      <c r="L28" s="2"/>
    </row>
    <row r="29" spans="1:12" ht="17.25" customHeight="1">
      <c r="A29" s="40"/>
      <c r="B29" s="40"/>
      <c r="C29" s="40"/>
      <c r="D29" s="39" t="s">
        <v>14</v>
      </c>
      <c r="E29" s="41"/>
      <c r="F29" s="35">
        <f t="shared" si="2"/>
        <v>21</v>
      </c>
      <c r="G29" s="42">
        <v>9</v>
      </c>
      <c r="H29" s="42">
        <v>12</v>
      </c>
      <c r="I29" s="35">
        <f t="shared" si="3"/>
        <v>8</v>
      </c>
      <c r="J29" s="42">
        <v>5</v>
      </c>
      <c r="K29" s="42">
        <v>3</v>
      </c>
      <c r="L29" s="2"/>
    </row>
    <row r="30" spans="1:12" ht="17.25" customHeight="1">
      <c r="A30" s="40"/>
      <c r="B30" s="40"/>
      <c r="C30" s="40"/>
      <c r="D30" s="39" t="s">
        <v>15</v>
      </c>
      <c r="E30" s="41"/>
      <c r="F30" s="35">
        <f t="shared" si="2"/>
        <v>128</v>
      </c>
      <c r="G30" s="42">
        <v>67</v>
      </c>
      <c r="H30" s="42">
        <v>61</v>
      </c>
      <c r="I30" s="35">
        <f t="shared" si="3"/>
        <v>84</v>
      </c>
      <c r="J30" s="42">
        <v>55</v>
      </c>
      <c r="K30" s="42">
        <v>29</v>
      </c>
      <c r="L30" s="7"/>
    </row>
    <row r="31" spans="1:12" ht="17.25" customHeight="1">
      <c r="A31" s="40"/>
      <c r="B31" s="40"/>
      <c r="C31" s="40"/>
      <c r="D31" s="39" t="s">
        <v>16</v>
      </c>
      <c r="E31" s="41"/>
      <c r="F31" s="35">
        <f t="shared" si="2"/>
        <v>39</v>
      </c>
      <c r="G31" s="42">
        <v>17</v>
      </c>
      <c r="H31" s="42">
        <v>22</v>
      </c>
      <c r="I31" s="35">
        <f t="shared" si="3"/>
        <v>25</v>
      </c>
      <c r="J31" s="42">
        <v>15</v>
      </c>
      <c r="K31" s="42">
        <v>10</v>
      </c>
      <c r="L31" s="2"/>
    </row>
    <row r="32" spans="1:12" ht="17.25" customHeight="1">
      <c r="A32" s="40"/>
      <c r="B32" s="40"/>
      <c r="C32" s="40"/>
      <c r="D32" s="39" t="s">
        <v>59</v>
      </c>
      <c r="E32" s="41"/>
      <c r="F32" s="35">
        <f t="shared" si="2"/>
        <v>2</v>
      </c>
      <c r="G32" s="56" t="s">
        <v>56</v>
      </c>
      <c r="H32" s="42">
        <v>2</v>
      </c>
      <c r="I32" s="56" t="s">
        <v>56</v>
      </c>
      <c r="J32" s="56" t="s">
        <v>56</v>
      </c>
      <c r="K32" s="56" t="s">
        <v>56</v>
      </c>
      <c r="L32" s="7"/>
    </row>
    <row r="33" spans="1:12" ht="17.25" customHeight="1">
      <c r="A33" s="40"/>
      <c r="B33" s="40"/>
      <c r="C33" s="40"/>
      <c r="D33" s="39" t="s">
        <v>18</v>
      </c>
      <c r="E33" s="41"/>
      <c r="F33" s="35">
        <f t="shared" si="2"/>
        <v>59</v>
      </c>
      <c r="G33" s="42">
        <v>24</v>
      </c>
      <c r="H33" s="42">
        <v>35</v>
      </c>
      <c r="I33" s="35">
        <f>SUM(J33:K33)</f>
        <v>30</v>
      </c>
      <c r="J33" s="42">
        <v>18</v>
      </c>
      <c r="K33" s="42">
        <v>12</v>
      </c>
      <c r="L33" s="7"/>
    </row>
    <row r="34" spans="1:12" ht="17.25" customHeight="1">
      <c r="A34" s="40"/>
      <c r="B34" s="40"/>
      <c r="C34" s="40"/>
      <c r="D34" s="39" t="s">
        <v>19</v>
      </c>
      <c r="E34" s="41"/>
      <c r="F34" s="35">
        <f t="shared" si="2"/>
        <v>231</v>
      </c>
      <c r="G34" s="42">
        <v>102</v>
      </c>
      <c r="H34" s="42">
        <v>129</v>
      </c>
      <c r="I34" s="35">
        <f>SUM(J34:K34)</f>
        <v>110</v>
      </c>
      <c r="J34" s="42">
        <v>66</v>
      </c>
      <c r="K34" s="42">
        <v>44</v>
      </c>
      <c r="L34" s="7"/>
    </row>
    <row r="35" spans="1:12" ht="17.25" customHeight="1">
      <c r="A35" s="40"/>
      <c r="B35" s="40"/>
      <c r="C35" s="40"/>
      <c r="D35" s="39" t="s">
        <v>20</v>
      </c>
      <c r="E35" s="41"/>
      <c r="F35" s="35">
        <f t="shared" si="2"/>
        <v>137</v>
      </c>
      <c r="G35" s="42">
        <v>51</v>
      </c>
      <c r="H35" s="42">
        <v>86</v>
      </c>
      <c r="I35" s="35">
        <f>SUM(J35:K35)</f>
        <v>63</v>
      </c>
      <c r="J35" s="42">
        <v>33</v>
      </c>
      <c r="K35" s="42">
        <v>30</v>
      </c>
      <c r="L35" s="7"/>
    </row>
    <row r="36" spans="1:12" ht="17.25" customHeight="1">
      <c r="A36" s="40"/>
      <c r="B36" s="40"/>
      <c r="C36" s="40"/>
      <c r="D36" s="39" t="s">
        <v>12</v>
      </c>
      <c r="E36" s="41"/>
      <c r="F36" s="35">
        <f t="shared" si="0"/>
        <v>7</v>
      </c>
      <c r="G36" s="42">
        <v>3</v>
      </c>
      <c r="H36" s="42">
        <v>4</v>
      </c>
      <c r="I36" s="35">
        <f t="shared" si="1"/>
        <v>4</v>
      </c>
      <c r="J36" s="42">
        <v>3</v>
      </c>
      <c r="K36" s="42">
        <v>1</v>
      </c>
      <c r="L36" s="7"/>
    </row>
    <row r="37" spans="1:16" ht="17.25" customHeight="1">
      <c r="A37" s="40"/>
      <c r="B37" s="40"/>
      <c r="C37" s="40"/>
      <c r="D37" s="39" t="s">
        <v>22</v>
      </c>
      <c r="E37" s="41"/>
      <c r="F37" s="35">
        <f t="shared" si="0"/>
        <v>200</v>
      </c>
      <c r="G37" s="42">
        <v>100</v>
      </c>
      <c r="H37" s="42">
        <v>100</v>
      </c>
      <c r="I37" s="35">
        <f t="shared" si="1"/>
        <v>104</v>
      </c>
      <c r="J37" s="42">
        <v>66</v>
      </c>
      <c r="K37" s="42">
        <v>38</v>
      </c>
      <c r="L37" s="7"/>
      <c r="P37" s="50"/>
    </row>
    <row r="38" spans="1:12" ht="21.75" customHeight="1">
      <c r="A38" s="38"/>
      <c r="B38" s="37"/>
      <c r="C38" s="72" t="s">
        <v>45</v>
      </c>
      <c r="D38" s="72"/>
      <c r="E38" s="41"/>
      <c r="F38" s="53">
        <f t="shared" si="0"/>
        <v>1939</v>
      </c>
      <c r="G38" s="37">
        <v>1038</v>
      </c>
      <c r="H38" s="37">
        <v>901</v>
      </c>
      <c r="I38" s="53">
        <f t="shared" si="1"/>
        <v>1062</v>
      </c>
      <c r="J38" s="37">
        <v>669</v>
      </c>
      <c r="K38" s="37">
        <v>393</v>
      </c>
      <c r="L38" s="8"/>
    </row>
    <row r="39" spans="1:12" ht="17.25" customHeight="1">
      <c r="A39" s="40"/>
      <c r="B39" s="40"/>
      <c r="C39" s="40"/>
      <c r="D39" s="39" t="s">
        <v>23</v>
      </c>
      <c r="E39" s="41"/>
      <c r="F39" s="35">
        <f t="shared" si="0"/>
        <v>99</v>
      </c>
      <c r="G39" s="42">
        <v>56</v>
      </c>
      <c r="H39" s="42">
        <v>43</v>
      </c>
      <c r="I39" s="35">
        <f t="shared" si="1"/>
        <v>61</v>
      </c>
      <c r="J39" s="42">
        <v>42</v>
      </c>
      <c r="K39" s="42">
        <v>19</v>
      </c>
      <c r="L39" s="7"/>
    </row>
    <row r="40" spans="1:12" ht="17.25" customHeight="1">
      <c r="A40" s="40"/>
      <c r="B40" s="40"/>
      <c r="C40" s="40"/>
      <c r="D40" s="39" t="s">
        <v>24</v>
      </c>
      <c r="E40" s="41"/>
      <c r="F40" s="35">
        <f t="shared" si="0"/>
        <v>315</v>
      </c>
      <c r="G40" s="42">
        <v>174</v>
      </c>
      <c r="H40" s="42">
        <v>141</v>
      </c>
      <c r="I40" s="35">
        <f t="shared" si="1"/>
        <v>163</v>
      </c>
      <c r="J40" s="42">
        <v>109</v>
      </c>
      <c r="K40" s="42">
        <v>54</v>
      </c>
      <c r="L40" s="7"/>
    </row>
    <row r="41" spans="1:16" ht="17.25" customHeight="1">
      <c r="A41" s="40"/>
      <c r="B41" s="40"/>
      <c r="C41" s="40"/>
      <c r="D41" s="39" t="s">
        <v>25</v>
      </c>
      <c r="E41" s="41"/>
      <c r="F41" s="35">
        <f t="shared" si="0"/>
        <v>585</v>
      </c>
      <c r="G41" s="42">
        <v>279</v>
      </c>
      <c r="H41" s="42">
        <v>306</v>
      </c>
      <c r="I41" s="35">
        <f t="shared" si="1"/>
        <v>349</v>
      </c>
      <c r="J41" s="42">
        <v>204</v>
      </c>
      <c r="K41" s="42">
        <v>145</v>
      </c>
      <c r="L41" s="7"/>
      <c r="P41" s="50"/>
    </row>
    <row r="42" spans="1:12" ht="17.25" customHeight="1">
      <c r="A42" s="40"/>
      <c r="B42" s="40"/>
      <c r="C42" s="40"/>
      <c r="D42" s="39" t="s">
        <v>26</v>
      </c>
      <c r="E42" s="41"/>
      <c r="F42" s="35">
        <f t="shared" si="0"/>
        <v>431</v>
      </c>
      <c r="G42" s="42">
        <v>228</v>
      </c>
      <c r="H42" s="42">
        <v>203</v>
      </c>
      <c r="I42" s="35">
        <f t="shared" si="1"/>
        <v>221</v>
      </c>
      <c r="J42" s="42">
        <v>125</v>
      </c>
      <c r="K42" s="42">
        <v>96</v>
      </c>
      <c r="L42" s="7"/>
    </row>
    <row r="43" spans="1:12" ht="17.25" customHeight="1">
      <c r="A43" s="40"/>
      <c r="B43" s="40"/>
      <c r="C43" s="40"/>
      <c r="D43" s="39" t="s">
        <v>27</v>
      </c>
      <c r="E43" s="41"/>
      <c r="F43" s="35">
        <f t="shared" si="0"/>
        <v>163</v>
      </c>
      <c r="G43" s="42">
        <v>91</v>
      </c>
      <c r="H43" s="42">
        <v>72</v>
      </c>
      <c r="I43" s="35">
        <f t="shared" si="1"/>
        <v>86</v>
      </c>
      <c r="J43" s="42">
        <v>53</v>
      </c>
      <c r="K43" s="42">
        <v>33</v>
      </c>
      <c r="L43" s="7"/>
    </row>
    <row r="44" spans="1:21" ht="20.25" customHeight="1" thickBot="1">
      <c r="A44" s="43"/>
      <c r="B44" s="43"/>
      <c r="C44" s="43"/>
      <c r="D44" s="44" t="s">
        <v>28</v>
      </c>
      <c r="E44" s="41"/>
      <c r="F44" s="35">
        <f t="shared" si="0"/>
        <v>346</v>
      </c>
      <c r="G44" s="45">
        <v>210</v>
      </c>
      <c r="H44" s="45">
        <v>136</v>
      </c>
      <c r="I44" s="35">
        <f t="shared" si="1"/>
        <v>182</v>
      </c>
      <c r="J44" s="45">
        <v>136</v>
      </c>
      <c r="K44" s="45">
        <v>46</v>
      </c>
      <c r="L44" s="15"/>
      <c r="M44" s="51"/>
      <c r="N44" s="51"/>
      <c r="O44" s="51"/>
      <c r="P44" s="51"/>
      <c r="Q44" s="51"/>
      <c r="R44" s="51"/>
      <c r="S44" s="51"/>
      <c r="T44" s="51"/>
      <c r="U44" s="51"/>
    </row>
    <row r="45" spans="1:11" ht="12" customHeight="1">
      <c r="A45" s="73" t="s">
        <v>55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</row>
  </sheetData>
  <mergeCells count="13">
    <mergeCell ref="I6:K6"/>
    <mergeCell ref="A4:I4"/>
    <mergeCell ref="K4:K5"/>
    <mergeCell ref="A3:K3"/>
    <mergeCell ref="A6:D7"/>
    <mergeCell ref="F6:H6"/>
    <mergeCell ref="C12:D12"/>
    <mergeCell ref="C38:D38"/>
    <mergeCell ref="A45:K45"/>
    <mergeCell ref="A8:D8"/>
    <mergeCell ref="B9:D9"/>
    <mergeCell ref="B10:D10"/>
    <mergeCell ref="A11:D11"/>
  </mergeCells>
  <printOptions/>
  <pageMargins left="0.7874015748031497" right="0.7874015748031497" top="0.7874015748031497" bottom="0.70866141732283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小川　めぐみ</dc:creator>
  <cp:keywords/>
  <dc:description/>
  <cp:lastModifiedBy>岩井市</cp:lastModifiedBy>
  <cp:lastPrinted>2004-11-24T02:03:28Z</cp:lastPrinted>
  <dcterms:created xsi:type="dcterms:W3CDTF">2001-09-20T00:18:43Z</dcterms:created>
  <dcterms:modified xsi:type="dcterms:W3CDTF">2005-02-18T02:02:38Z</dcterms:modified>
  <cp:category/>
  <cp:version/>
  <cp:contentType/>
  <cp:contentStatus/>
</cp:coreProperties>
</file>