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<sst xmlns="http://schemas.openxmlformats.org/spreadsheetml/2006/main" count="43" uniqueCount="31">
  <si>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-</t>
  </si>
  <si>
    <t xml:space="preserve">単位：人 </t>
  </si>
  <si>
    <t>年齢（５歳階級）</t>
  </si>
  <si>
    <t>小.中学校</t>
  </si>
  <si>
    <t>高校.旧中</t>
  </si>
  <si>
    <t>短大.高専</t>
  </si>
  <si>
    <t>大　学　大学院</t>
  </si>
  <si>
    <t>在学者</t>
  </si>
  <si>
    <t>未就学者</t>
  </si>
  <si>
    <t>総　数</t>
  </si>
  <si>
    <t xml:space="preserve">20 ～ 24  </t>
  </si>
  <si>
    <t xml:space="preserve">25 ～ 29  </t>
  </si>
  <si>
    <t xml:space="preserve">30 ～ 34  </t>
  </si>
  <si>
    <t xml:space="preserve">35 ～ 39  </t>
  </si>
  <si>
    <t xml:space="preserve">40 ～ 44  </t>
  </si>
  <si>
    <t xml:space="preserve">45 ～ 49  </t>
  </si>
  <si>
    <t xml:space="preserve">50 ～ 54  </t>
  </si>
  <si>
    <t xml:space="preserve">55 ～ 59  </t>
  </si>
  <si>
    <t xml:space="preserve">60 ～ 64  </t>
  </si>
  <si>
    <t xml:space="preserve">65 ～ 69  </t>
  </si>
  <si>
    <t xml:space="preserve">70 ～ 74  </t>
  </si>
  <si>
    <t xml:space="preserve">75 ～ 79  </t>
  </si>
  <si>
    <t xml:space="preserve">80 ～ 84  </t>
  </si>
  <si>
    <t xml:space="preserve"> 　15 ～ 19 歳  </t>
  </si>
  <si>
    <t>卒　　　　業　　　　者</t>
  </si>
  <si>
    <t>総　　　数</t>
  </si>
  <si>
    <t>(注）総数には不詳を含む。</t>
  </si>
  <si>
    <t xml:space="preserve">  8  最終卒業学校・在学か否かの別，15歳以上人口</t>
  </si>
  <si>
    <t>資料：平成12年国勢調査</t>
  </si>
  <si>
    <r>
      <t>85</t>
    </r>
    <r>
      <rPr>
        <sz val="8"/>
        <rFont val="ＭＳ 明朝"/>
        <family val="1"/>
      </rPr>
      <t xml:space="preserve">　 </t>
    </r>
    <r>
      <rPr>
        <sz val="11"/>
        <rFont val="ＭＳ 明朝"/>
        <family val="1"/>
      </rPr>
      <t>歳以上</t>
    </r>
  </si>
  <si>
    <t>男　　   　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</si>
</sst>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8" fontId="7" fillId="0" borderId="1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38" fontId="7" fillId="0" borderId="15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26"/>
  <sheetViews>
    <sheetView tabSelected="1" zoomScale="75" zoomScaleNormal="75" workbookViewId="0" topLeftCell="A1">
      <selection activeCell="AJ11" sqref="AJ11"/>
    </sheetView>
  </sheetViews>
  <sheetFormatPr defaultColWidth="9.00390625" defaultRowHeight="13.5"/>
  <cols>
    <col min="1" max="1" width="3.125" style="6" customWidth="1"/>
    <col min="2" max="5" width="3.00390625" style="6" customWidth="1"/>
    <col min="6" max="7" width="3.375" style="6" customWidth="1"/>
    <col min="8" max="8" width="2.875" style="6" customWidth="1"/>
    <col min="9" max="10" width="3.375" style="6" customWidth="1"/>
    <col min="11" max="11" width="2.75390625" style="6" customWidth="1"/>
    <col min="12" max="13" width="3.375" style="6" customWidth="1"/>
    <col min="14" max="14" width="2.75390625" style="6" customWidth="1"/>
    <col min="15" max="17" width="3.375" style="6" customWidth="1"/>
    <col min="18" max="19" width="3.00390625" style="6" customWidth="1"/>
    <col min="20" max="20" width="2.875" style="6" customWidth="1"/>
    <col min="21" max="22" width="3.00390625" style="6" customWidth="1"/>
    <col min="23" max="23" width="2.125" style="6" customWidth="1"/>
    <col min="24" max="26" width="3.00390625" style="6" customWidth="1"/>
    <col min="27" max="27" width="1.75390625" style="6" customWidth="1"/>
    <col min="28" max="28" width="2.875" style="6" customWidth="1"/>
    <col min="29" max="29" width="2.50390625" style="6" customWidth="1"/>
    <col min="30" max="35" width="3.00390625" style="6" customWidth="1"/>
    <col min="36" max="16384" width="8.875" style="6" customWidth="1"/>
  </cols>
  <sheetData>
    <row r="1" ht="18.75" customHeight="1"/>
    <row r="2" ht="14.25" customHeight="1"/>
    <row r="3" spans="1:29" s="5" customFormat="1" ht="15.7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="5" customFormat="1" ht="14.25" customHeight="1"/>
    <row r="5" spans="1:52" s="1" customFormat="1" ht="12.75" customHeight="1" thickBo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29" s="3" customFormat="1" ht="24" customHeight="1">
      <c r="A6" s="19" t="s">
        <v>30</v>
      </c>
      <c r="B6" s="28"/>
      <c r="C6" s="28"/>
      <c r="D6" s="28"/>
      <c r="E6" s="28"/>
      <c r="F6" s="20" t="s">
        <v>9</v>
      </c>
      <c r="G6" s="20"/>
      <c r="H6" s="20"/>
      <c r="I6" s="20" t="s">
        <v>24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 t="s">
        <v>7</v>
      </c>
      <c r="Y6" s="20"/>
      <c r="Z6" s="20"/>
      <c r="AA6" s="16" t="s">
        <v>8</v>
      </c>
      <c r="AB6" s="16"/>
      <c r="AC6" s="17"/>
    </row>
    <row r="7" spans="1:29" s="3" customFormat="1" ht="24" customHeight="1">
      <c r="A7" s="29"/>
      <c r="B7" s="30"/>
      <c r="C7" s="30"/>
      <c r="D7" s="30"/>
      <c r="E7" s="30"/>
      <c r="F7" s="22"/>
      <c r="G7" s="22"/>
      <c r="H7" s="22"/>
      <c r="I7" s="22" t="s">
        <v>9</v>
      </c>
      <c r="J7" s="22"/>
      <c r="K7" s="22"/>
      <c r="L7" s="15" t="s">
        <v>3</v>
      </c>
      <c r="M7" s="15"/>
      <c r="N7" s="15"/>
      <c r="O7" s="15" t="s">
        <v>4</v>
      </c>
      <c r="P7" s="15"/>
      <c r="Q7" s="15"/>
      <c r="R7" s="15" t="s">
        <v>5</v>
      </c>
      <c r="S7" s="15"/>
      <c r="T7" s="15"/>
      <c r="U7" s="34" t="s">
        <v>6</v>
      </c>
      <c r="V7" s="34"/>
      <c r="W7" s="34"/>
      <c r="X7" s="22"/>
      <c r="Y7" s="22"/>
      <c r="Z7" s="22"/>
      <c r="AA7" s="15"/>
      <c r="AB7" s="15"/>
      <c r="AC7" s="14"/>
    </row>
    <row r="8" spans="1:29" s="3" customFormat="1" ht="24" customHeight="1">
      <c r="A8" s="31" t="s">
        <v>2</v>
      </c>
      <c r="B8" s="32"/>
      <c r="C8" s="32"/>
      <c r="D8" s="32"/>
      <c r="E8" s="32"/>
      <c r="F8" s="22"/>
      <c r="G8" s="22"/>
      <c r="H8" s="22"/>
      <c r="I8" s="22"/>
      <c r="J8" s="22"/>
      <c r="K8" s="22"/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22"/>
      <c r="Y8" s="22"/>
      <c r="Z8" s="22"/>
      <c r="AA8" s="15"/>
      <c r="AB8" s="15"/>
      <c r="AC8" s="14"/>
    </row>
    <row r="9" spans="1:29" ht="50.25" customHeight="1">
      <c r="A9" s="24" t="s">
        <v>25</v>
      </c>
      <c r="B9" s="25"/>
      <c r="C9" s="25"/>
      <c r="D9" s="25"/>
      <c r="E9" s="25"/>
      <c r="F9" s="37">
        <f>SUM(I9,X9,AA9)</f>
        <v>36705</v>
      </c>
      <c r="G9" s="26"/>
      <c r="H9" s="26"/>
      <c r="I9" s="26">
        <f>SUM(I10:K24)</f>
        <v>34130</v>
      </c>
      <c r="J9" s="26"/>
      <c r="K9" s="26"/>
      <c r="L9" s="26">
        <f>SUM(L10:N24)</f>
        <v>14364</v>
      </c>
      <c r="M9" s="26"/>
      <c r="N9" s="26"/>
      <c r="O9" s="26">
        <f>SUM(O10:Q24)</f>
        <v>15062</v>
      </c>
      <c r="P9" s="26"/>
      <c r="Q9" s="26"/>
      <c r="R9" s="26">
        <f>SUM(R10:T24)</f>
        <v>2619</v>
      </c>
      <c r="S9" s="26"/>
      <c r="T9" s="26"/>
      <c r="U9" s="26">
        <f>SUM(U10:W24)</f>
        <v>1856</v>
      </c>
      <c r="V9" s="26"/>
      <c r="W9" s="26"/>
      <c r="X9" s="26">
        <f>SUM(X10:Z24)</f>
        <v>2472</v>
      </c>
      <c r="Y9" s="26"/>
      <c r="Z9" s="26"/>
      <c r="AA9" s="26">
        <f>SUM(AA10:AC24)</f>
        <v>103</v>
      </c>
      <c r="AB9" s="26"/>
      <c r="AC9" s="26"/>
    </row>
    <row r="10" spans="1:29" ht="36" customHeight="1">
      <c r="A10" s="12" t="s">
        <v>23</v>
      </c>
      <c r="B10" s="12"/>
      <c r="C10" s="12"/>
      <c r="D10" s="12"/>
      <c r="E10" s="36"/>
      <c r="F10" s="18">
        <f aca="true" t="shared" si="0" ref="F10:F24">SUM(I10,X10,AA10)</f>
        <v>2643</v>
      </c>
      <c r="G10" s="18"/>
      <c r="H10" s="18"/>
      <c r="I10" s="18">
        <v>477</v>
      </c>
      <c r="J10" s="18"/>
      <c r="K10" s="18"/>
      <c r="L10" s="18">
        <v>132</v>
      </c>
      <c r="M10" s="18"/>
      <c r="N10" s="18"/>
      <c r="O10" s="18">
        <v>345</v>
      </c>
      <c r="P10" s="18"/>
      <c r="Q10" s="18"/>
      <c r="R10" s="11" t="s">
        <v>0</v>
      </c>
      <c r="S10" s="11"/>
      <c r="T10" s="11"/>
      <c r="U10" s="11" t="s">
        <v>0</v>
      </c>
      <c r="V10" s="11"/>
      <c r="W10" s="11"/>
      <c r="X10" s="18">
        <v>2166</v>
      </c>
      <c r="Y10" s="18"/>
      <c r="Z10" s="18"/>
      <c r="AA10" s="11" t="s">
        <v>0</v>
      </c>
      <c r="AB10" s="11"/>
      <c r="AC10" s="11"/>
    </row>
    <row r="11" spans="1:29" ht="36" customHeight="1">
      <c r="A11" s="12" t="s">
        <v>10</v>
      </c>
      <c r="B11" s="12"/>
      <c r="C11" s="12"/>
      <c r="D11" s="12"/>
      <c r="E11" s="36"/>
      <c r="F11" s="18">
        <f t="shared" si="0"/>
        <v>2636</v>
      </c>
      <c r="G11" s="18"/>
      <c r="H11" s="18"/>
      <c r="I11" s="18">
        <v>2347</v>
      </c>
      <c r="J11" s="18"/>
      <c r="K11" s="18"/>
      <c r="L11" s="18">
        <v>226</v>
      </c>
      <c r="M11" s="18"/>
      <c r="N11" s="18"/>
      <c r="O11" s="18">
        <v>1497</v>
      </c>
      <c r="P11" s="18"/>
      <c r="Q11" s="18"/>
      <c r="R11" s="18">
        <v>490</v>
      </c>
      <c r="S11" s="18"/>
      <c r="T11" s="18"/>
      <c r="U11" s="18">
        <v>119</v>
      </c>
      <c r="V11" s="18"/>
      <c r="W11" s="18"/>
      <c r="X11" s="18">
        <v>287</v>
      </c>
      <c r="Y11" s="18"/>
      <c r="Z11" s="18"/>
      <c r="AA11" s="18">
        <v>2</v>
      </c>
      <c r="AB11" s="18"/>
      <c r="AC11" s="18"/>
    </row>
    <row r="12" spans="1:29" ht="36" customHeight="1">
      <c r="A12" s="12" t="s">
        <v>11</v>
      </c>
      <c r="B12" s="12"/>
      <c r="C12" s="12"/>
      <c r="D12" s="12"/>
      <c r="E12" s="36"/>
      <c r="F12" s="18">
        <f t="shared" si="0"/>
        <v>3250</v>
      </c>
      <c r="G12" s="18"/>
      <c r="H12" s="18"/>
      <c r="I12" s="18">
        <v>3235</v>
      </c>
      <c r="J12" s="18"/>
      <c r="K12" s="18"/>
      <c r="L12" s="18">
        <v>361</v>
      </c>
      <c r="M12" s="18"/>
      <c r="N12" s="18"/>
      <c r="O12" s="18">
        <v>1924</v>
      </c>
      <c r="P12" s="18"/>
      <c r="Q12" s="18"/>
      <c r="R12" s="18">
        <v>595</v>
      </c>
      <c r="S12" s="18"/>
      <c r="T12" s="18"/>
      <c r="U12" s="18">
        <v>322</v>
      </c>
      <c r="V12" s="18"/>
      <c r="W12" s="18"/>
      <c r="X12" s="18">
        <v>12</v>
      </c>
      <c r="Y12" s="18"/>
      <c r="Z12" s="18"/>
      <c r="AA12" s="18">
        <v>3</v>
      </c>
      <c r="AB12" s="18"/>
      <c r="AC12" s="18"/>
    </row>
    <row r="13" spans="1:29" ht="36" customHeight="1">
      <c r="A13" s="12" t="s">
        <v>12</v>
      </c>
      <c r="B13" s="12"/>
      <c r="C13" s="12"/>
      <c r="D13" s="12"/>
      <c r="E13" s="36"/>
      <c r="F13" s="18">
        <f t="shared" si="0"/>
        <v>2706</v>
      </c>
      <c r="G13" s="18"/>
      <c r="H13" s="18"/>
      <c r="I13" s="18">
        <v>2699</v>
      </c>
      <c r="J13" s="18"/>
      <c r="K13" s="18"/>
      <c r="L13" s="18">
        <v>295</v>
      </c>
      <c r="M13" s="18"/>
      <c r="N13" s="18"/>
      <c r="O13" s="18">
        <v>1753</v>
      </c>
      <c r="P13" s="18"/>
      <c r="Q13" s="18"/>
      <c r="R13" s="18">
        <v>377</v>
      </c>
      <c r="S13" s="18"/>
      <c r="T13" s="18"/>
      <c r="U13" s="18">
        <v>254</v>
      </c>
      <c r="V13" s="18"/>
      <c r="W13" s="18"/>
      <c r="X13" s="18">
        <v>4</v>
      </c>
      <c r="Y13" s="18"/>
      <c r="Z13" s="18"/>
      <c r="AA13" s="18">
        <v>3</v>
      </c>
      <c r="AB13" s="18"/>
      <c r="AC13" s="18"/>
    </row>
    <row r="14" spans="1:29" ht="36" customHeight="1">
      <c r="A14" s="12" t="s">
        <v>13</v>
      </c>
      <c r="B14" s="12"/>
      <c r="C14" s="12"/>
      <c r="D14" s="12"/>
      <c r="E14" s="36"/>
      <c r="F14" s="18">
        <f t="shared" si="0"/>
        <v>2584</v>
      </c>
      <c r="G14" s="18"/>
      <c r="H14" s="18"/>
      <c r="I14" s="18">
        <v>2579</v>
      </c>
      <c r="J14" s="18"/>
      <c r="K14" s="18"/>
      <c r="L14" s="18">
        <v>300</v>
      </c>
      <c r="M14" s="18"/>
      <c r="N14" s="18"/>
      <c r="O14" s="18">
        <v>1697</v>
      </c>
      <c r="P14" s="18"/>
      <c r="Q14" s="18"/>
      <c r="R14" s="18">
        <v>300</v>
      </c>
      <c r="S14" s="18"/>
      <c r="T14" s="18"/>
      <c r="U14" s="18">
        <v>268</v>
      </c>
      <c r="V14" s="18"/>
      <c r="W14" s="18"/>
      <c r="X14" s="18">
        <v>2</v>
      </c>
      <c r="Y14" s="18"/>
      <c r="Z14" s="18"/>
      <c r="AA14" s="18">
        <v>3</v>
      </c>
      <c r="AB14" s="18"/>
      <c r="AC14" s="18"/>
    </row>
    <row r="15" spans="1:29" ht="36" customHeight="1">
      <c r="A15" s="12" t="s">
        <v>14</v>
      </c>
      <c r="B15" s="12"/>
      <c r="C15" s="12"/>
      <c r="D15" s="12"/>
      <c r="E15" s="36"/>
      <c r="F15" s="18">
        <f t="shared" si="0"/>
        <v>2831</v>
      </c>
      <c r="G15" s="18"/>
      <c r="H15" s="18"/>
      <c r="I15" s="18">
        <v>2828</v>
      </c>
      <c r="J15" s="18"/>
      <c r="K15" s="18"/>
      <c r="L15" s="18">
        <v>658</v>
      </c>
      <c r="M15" s="18"/>
      <c r="N15" s="18"/>
      <c r="O15" s="18">
        <v>1601</v>
      </c>
      <c r="P15" s="18"/>
      <c r="Q15" s="18"/>
      <c r="R15" s="18">
        <v>278</v>
      </c>
      <c r="S15" s="18"/>
      <c r="T15" s="18"/>
      <c r="U15" s="18">
        <v>277</v>
      </c>
      <c r="V15" s="18"/>
      <c r="W15" s="18"/>
      <c r="X15" s="11" t="s">
        <v>0</v>
      </c>
      <c r="Y15" s="11"/>
      <c r="Z15" s="11"/>
      <c r="AA15" s="18">
        <v>3</v>
      </c>
      <c r="AB15" s="18"/>
      <c r="AC15" s="18"/>
    </row>
    <row r="16" spans="1:29" ht="36" customHeight="1">
      <c r="A16" s="12" t="s">
        <v>15</v>
      </c>
      <c r="B16" s="12"/>
      <c r="C16" s="12"/>
      <c r="D16" s="12"/>
      <c r="E16" s="36"/>
      <c r="F16" s="18">
        <f t="shared" si="0"/>
        <v>3518</v>
      </c>
      <c r="G16" s="18"/>
      <c r="H16" s="18"/>
      <c r="I16" s="18">
        <v>3517</v>
      </c>
      <c r="J16" s="18"/>
      <c r="K16" s="18"/>
      <c r="L16" s="18">
        <v>1499</v>
      </c>
      <c r="M16" s="18"/>
      <c r="N16" s="18"/>
      <c r="O16" s="18">
        <v>1602</v>
      </c>
      <c r="P16" s="18"/>
      <c r="Q16" s="18"/>
      <c r="R16" s="18">
        <v>198</v>
      </c>
      <c r="S16" s="18"/>
      <c r="T16" s="18"/>
      <c r="U16" s="18">
        <v>191</v>
      </c>
      <c r="V16" s="18"/>
      <c r="W16" s="18"/>
      <c r="X16" s="11" t="s">
        <v>0</v>
      </c>
      <c r="Y16" s="11"/>
      <c r="Z16" s="11"/>
      <c r="AA16" s="18">
        <v>1</v>
      </c>
      <c r="AB16" s="18"/>
      <c r="AC16" s="18"/>
    </row>
    <row r="17" spans="1:29" ht="36" customHeight="1">
      <c r="A17" s="12" t="s">
        <v>16</v>
      </c>
      <c r="B17" s="12"/>
      <c r="C17" s="12"/>
      <c r="D17" s="12"/>
      <c r="E17" s="36"/>
      <c r="F17" s="18">
        <f t="shared" si="0"/>
        <v>3852</v>
      </c>
      <c r="G17" s="18"/>
      <c r="H17" s="18"/>
      <c r="I17" s="18">
        <v>3843</v>
      </c>
      <c r="J17" s="18"/>
      <c r="K17" s="18"/>
      <c r="L17" s="18">
        <v>1992</v>
      </c>
      <c r="M17" s="18"/>
      <c r="N17" s="18"/>
      <c r="O17" s="18">
        <v>1526</v>
      </c>
      <c r="P17" s="18"/>
      <c r="Q17" s="18"/>
      <c r="R17" s="18">
        <v>161</v>
      </c>
      <c r="S17" s="18"/>
      <c r="T17" s="18"/>
      <c r="U17" s="18">
        <v>150</v>
      </c>
      <c r="V17" s="18"/>
      <c r="W17" s="18"/>
      <c r="X17" s="18">
        <v>1</v>
      </c>
      <c r="Y17" s="18"/>
      <c r="Z17" s="18"/>
      <c r="AA17" s="18">
        <v>8</v>
      </c>
      <c r="AB17" s="18"/>
      <c r="AC17" s="18"/>
    </row>
    <row r="18" spans="1:29" ht="36" customHeight="1">
      <c r="A18" s="12" t="s">
        <v>17</v>
      </c>
      <c r="B18" s="12"/>
      <c r="C18" s="12"/>
      <c r="D18" s="12"/>
      <c r="E18" s="36"/>
      <c r="F18" s="18">
        <f t="shared" si="0"/>
        <v>2840</v>
      </c>
      <c r="G18" s="18"/>
      <c r="H18" s="18"/>
      <c r="I18" s="18">
        <v>2839</v>
      </c>
      <c r="J18" s="18"/>
      <c r="K18" s="18"/>
      <c r="L18" s="18">
        <v>1711</v>
      </c>
      <c r="M18" s="18"/>
      <c r="N18" s="18"/>
      <c r="O18" s="18">
        <v>951</v>
      </c>
      <c r="P18" s="18"/>
      <c r="Q18" s="18"/>
      <c r="R18" s="18">
        <v>69</v>
      </c>
      <c r="S18" s="18"/>
      <c r="T18" s="18"/>
      <c r="U18" s="18">
        <v>90</v>
      </c>
      <c r="V18" s="18"/>
      <c r="W18" s="18"/>
      <c r="X18" s="11" t="s">
        <v>0</v>
      </c>
      <c r="Y18" s="11"/>
      <c r="Z18" s="11"/>
      <c r="AA18" s="18">
        <v>1</v>
      </c>
      <c r="AB18" s="18"/>
      <c r="AC18" s="18"/>
    </row>
    <row r="19" spans="1:29" ht="36" customHeight="1">
      <c r="A19" s="12" t="s">
        <v>18</v>
      </c>
      <c r="B19" s="12"/>
      <c r="C19" s="12"/>
      <c r="D19" s="12"/>
      <c r="E19" s="36"/>
      <c r="F19" s="18">
        <f t="shared" si="0"/>
        <v>2458</v>
      </c>
      <c r="G19" s="18"/>
      <c r="H19" s="18"/>
      <c r="I19" s="18">
        <v>2457</v>
      </c>
      <c r="J19" s="18"/>
      <c r="K19" s="18"/>
      <c r="L19" s="18">
        <v>1593</v>
      </c>
      <c r="M19" s="18"/>
      <c r="N19" s="18"/>
      <c r="O19" s="18">
        <v>724</v>
      </c>
      <c r="P19" s="18"/>
      <c r="Q19" s="18"/>
      <c r="R19" s="18">
        <v>45</v>
      </c>
      <c r="S19" s="18"/>
      <c r="T19" s="18"/>
      <c r="U19" s="18">
        <v>69</v>
      </c>
      <c r="V19" s="18"/>
      <c r="W19" s="18"/>
      <c r="X19" s="11" t="s">
        <v>0</v>
      </c>
      <c r="Y19" s="11"/>
      <c r="Z19" s="11"/>
      <c r="AA19" s="18">
        <v>1</v>
      </c>
      <c r="AB19" s="18"/>
      <c r="AC19" s="18"/>
    </row>
    <row r="20" spans="1:29" ht="36" customHeight="1">
      <c r="A20" s="12" t="s">
        <v>19</v>
      </c>
      <c r="B20" s="12"/>
      <c r="C20" s="12"/>
      <c r="D20" s="12"/>
      <c r="E20" s="36"/>
      <c r="F20" s="18">
        <f t="shared" si="0"/>
        <v>2194</v>
      </c>
      <c r="G20" s="18"/>
      <c r="H20" s="18"/>
      <c r="I20" s="18">
        <v>2190</v>
      </c>
      <c r="J20" s="18"/>
      <c r="K20" s="18"/>
      <c r="L20" s="18">
        <v>1596</v>
      </c>
      <c r="M20" s="18"/>
      <c r="N20" s="18"/>
      <c r="O20" s="18">
        <v>513</v>
      </c>
      <c r="P20" s="18"/>
      <c r="Q20" s="18"/>
      <c r="R20" s="18">
        <v>25</v>
      </c>
      <c r="S20" s="18"/>
      <c r="T20" s="18"/>
      <c r="U20" s="18">
        <v>46</v>
      </c>
      <c r="V20" s="18"/>
      <c r="W20" s="18"/>
      <c r="X20" s="11" t="s">
        <v>0</v>
      </c>
      <c r="Y20" s="11"/>
      <c r="Z20" s="11"/>
      <c r="AA20" s="18">
        <v>4</v>
      </c>
      <c r="AB20" s="18"/>
      <c r="AC20" s="18"/>
    </row>
    <row r="21" spans="1:29" ht="36" customHeight="1">
      <c r="A21" s="12" t="s">
        <v>20</v>
      </c>
      <c r="B21" s="12"/>
      <c r="C21" s="12"/>
      <c r="D21" s="12"/>
      <c r="E21" s="36"/>
      <c r="F21" s="18">
        <f t="shared" si="0"/>
        <v>2131</v>
      </c>
      <c r="G21" s="18"/>
      <c r="H21" s="18"/>
      <c r="I21" s="18">
        <v>2121</v>
      </c>
      <c r="J21" s="18"/>
      <c r="K21" s="18"/>
      <c r="L21" s="18">
        <v>1586</v>
      </c>
      <c r="M21" s="18"/>
      <c r="N21" s="18"/>
      <c r="O21" s="18">
        <v>452</v>
      </c>
      <c r="P21" s="18"/>
      <c r="Q21" s="18"/>
      <c r="R21" s="18">
        <v>30</v>
      </c>
      <c r="S21" s="18"/>
      <c r="T21" s="18"/>
      <c r="U21" s="18">
        <v>39</v>
      </c>
      <c r="V21" s="18"/>
      <c r="W21" s="18"/>
      <c r="X21" s="11" t="s">
        <v>0</v>
      </c>
      <c r="Y21" s="11"/>
      <c r="Z21" s="11"/>
      <c r="AA21" s="18">
        <v>10</v>
      </c>
      <c r="AB21" s="18"/>
      <c r="AC21" s="18"/>
    </row>
    <row r="22" spans="1:29" ht="36" customHeight="1">
      <c r="A22" s="12" t="s">
        <v>21</v>
      </c>
      <c r="B22" s="12"/>
      <c r="C22" s="12"/>
      <c r="D22" s="12"/>
      <c r="E22" s="36"/>
      <c r="F22" s="18">
        <f t="shared" si="0"/>
        <v>1503</v>
      </c>
      <c r="G22" s="18"/>
      <c r="H22" s="18"/>
      <c r="I22" s="18">
        <v>1481</v>
      </c>
      <c r="J22" s="18"/>
      <c r="K22" s="18"/>
      <c r="L22" s="18">
        <v>1175</v>
      </c>
      <c r="M22" s="18"/>
      <c r="N22" s="18"/>
      <c r="O22" s="18">
        <v>245</v>
      </c>
      <c r="P22" s="18"/>
      <c r="Q22" s="18"/>
      <c r="R22" s="18">
        <v>30</v>
      </c>
      <c r="S22" s="18"/>
      <c r="T22" s="18"/>
      <c r="U22" s="18">
        <v>16</v>
      </c>
      <c r="V22" s="18"/>
      <c r="W22" s="18"/>
      <c r="X22" s="11" t="s">
        <v>0</v>
      </c>
      <c r="Y22" s="11"/>
      <c r="Z22" s="11"/>
      <c r="AA22" s="18">
        <v>22</v>
      </c>
      <c r="AB22" s="18"/>
      <c r="AC22" s="18"/>
    </row>
    <row r="23" spans="1:29" ht="36" customHeight="1">
      <c r="A23" s="12" t="s">
        <v>22</v>
      </c>
      <c r="B23" s="12"/>
      <c r="C23" s="12"/>
      <c r="D23" s="12"/>
      <c r="E23" s="36"/>
      <c r="F23" s="18">
        <f t="shared" si="0"/>
        <v>868</v>
      </c>
      <c r="G23" s="18"/>
      <c r="H23" s="18"/>
      <c r="I23" s="18">
        <v>851</v>
      </c>
      <c r="J23" s="18"/>
      <c r="K23" s="18"/>
      <c r="L23" s="18">
        <v>703</v>
      </c>
      <c r="M23" s="18"/>
      <c r="N23" s="18"/>
      <c r="O23" s="18">
        <v>125</v>
      </c>
      <c r="P23" s="18"/>
      <c r="Q23" s="18"/>
      <c r="R23" s="18">
        <v>13</v>
      </c>
      <c r="S23" s="18"/>
      <c r="T23" s="18"/>
      <c r="U23" s="18">
        <v>7</v>
      </c>
      <c r="V23" s="18"/>
      <c r="W23" s="18"/>
      <c r="X23" s="11" t="s">
        <v>0</v>
      </c>
      <c r="Y23" s="11"/>
      <c r="Z23" s="11"/>
      <c r="AA23" s="18">
        <v>17</v>
      </c>
      <c r="AB23" s="18"/>
      <c r="AC23" s="18"/>
    </row>
    <row r="24" spans="1:29" ht="36" customHeight="1">
      <c r="A24" s="12" t="s">
        <v>29</v>
      </c>
      <c r="B24" s="12"/>
      <c r="C24" s="12"/>
      <c r="D24" s="12"/>
      <c r="E24" s="36"/>
      <c r="F24" s="18">
        <f t="shared" si="0"/>
        <v>691</v>
      </c>
      <c r="G24" s="18"/>
      <c r="H24" s="18"/>
      <c r="I24" s="18">
        <v>666</v>
      </c>
      <c r="J24" s="18"/>
      <c r="K24" s="18"/>
      <c r="L24" s="18">
        <v>537</v>
      </c>
      <c r="M24" s="18"/>
      <c r="N24" s="18"/>
      <c r="O24" s="18">
        <v>107</v>
      </c>
      <c r="P24" s="18"/>
      <c r="Q24" s="18"/>
      <c r="R24" s="18">
        <v>8</v>
      </c>
      <c r="S24" s="18"/>
      <c r="T24" s="18"/>
      <c r="U24" s="18">
        <v>8</v>
      </c>
      <c r="V24" s="18"/>
      <c r="W24" s="18"/>
      <c r="X24" s="11" t="s">
        <v>0</v>
      </c>
      <c r="Y24" s="11"/>
      <c r="Z24" s="11"/>
      <c r="AA24" s="18">
        <v>25</v>
      </c>
      <c r="AB24" s="18"/>
      <c r="AC24" s="18"/>
    </row>
    <row r="25" spans="1:29" ht="12" customHeight="1" thickBot="1">
      <c r="A25" s="8"/>
      <c r="B25" s="8"/>
      <c r="C25" s="8"/>
      <c r="D25" s="8"/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0"/>
      <c r="Y25" s="10"/>
      <c r="Z25" s="10"/>
      <c r="AA25" s="2"/>
      <c r="AB25" s="2"/>
      <c r="AC25" s="2"/>
    </row>
    <row r="26" spans="1:29" ht="14.25" customHeight="1">
      <c r="A26" s="4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3" t="s">
        <v>28</v>
      </c>
      <c r="X26" s="21"/>
      <c r="Y26" s="21"/>
      <c r="Z26" s="21"/>
      <c r="AA26" s="21"/>
      <c r="AB26" s="21"/>
      <c r="AC26" s="21"/>
    </row>
  </sheetData>
  <mergeCells count="158">
    <mergeCell ref="O24:Q24"/>
    <mergeCell ref="U23:W23"/>
    <mergeCell ref="L23:N23"/>
    <mergeCell ref="O23:Q23"/>
    <mergeCell ref="R23:T23"/>
    <mergeCell ref="F24:H24"/>
    <mergeCell ref="I23:K23"/>
    <mergeCell ref="I24:K24"/>
    <mergeCell ref="L24:N24"/>
    <mergeCell ref="X23:Z23"/>
    <mergeCell ref="AA23:AC23"/>
    <mergeCell ref="R24:T24"/>
    <mergeCell ref="U24:W24"/>
    <mergeCell ref="X24:Z24"/>
    <mergeCell ref="AA24:AC24"/>
    <mergeCell ref="AA21:AC21"/>
    <mergeCell ref="F22:H22"/>
    <mergeCell ref="I22:K22"/>
    <mergeCell ref="L22:N22"/>
    <mergeCell ref="O22:Q22"/>
    <mergeCell ref="R22:T22"/>
    <mergeCell ref="U22:W22"/>
    <mergeCell ref="X22:Z22"/>
    <mergeCell ref="AA22:AC22"/>
    <mergeCell ref="U20:W20"/>
    <mergeCell ref="X20:Z20"/>
    <mergeCell ref="AA20:AC20"/>
    <mergeCell ref="F21:H21"/>
    <mergeCell ref="I21:K21"/>
    <mergeCell ref="L21:N21"/>
    <mergeCell ref="O21:Q21"/>
    <mergeCell ref="R21:T21"/>
    <mergeCell ref="U21:W21"/>
    <mergeCell ref="X21:Z21"/>
    <mergeCell ref="I20:K20"/>
    <mergeCell ref="L20:N20"/>
    <mergeCell ref="O20:Q20"/>
    <mergeCell ref="R20:T20"/>
    <mergeCell ref="AA18:AC18"/>
    <mergeCell ref="F19:H19"/>
    <mergeCell ref="I19:K19"/>
    <mergeCell ref="L19:N19"/>
    <mergeCell ref="O19:Q19"/>
    <mergeCell ref="R19:T19"/>
    <mergeCell ref="U19:W19"/>
    <mergeCell ref="X19:Z19"/>
    <mergeCell ref="AA19:AC19"/>
    <mergeCell ref="U17:W17"/>
    <mergeCell ref="X17:Z17"/>
    <mergeCell ref="AA17:AC17"/>
    <mergeCell ref="F18:H18"/>
    <mergeCell ref="I18:K18"/>
    <mergeCell ref="L18:N18"/>
    <mergeCell ref="O18:Q18"/>
    <mergeCell ref="R18:T18"/>
    <mergeCell ref="U18:W18"/>
    <mergeCell ref="X18:Z18"/>
    <mergeCell ref="I17:K17"/>
    <mergeCell ref="L17:N17"/>
    <mergeCell ref="O17:Q17"/>
    <mergeCell ref="R17:T17"/>
    <mergeCell ref="AA15:AC15"/>
    <mergeCell ref="F16:H16"/>
    <mergeCell ref="I16:K16"/>
    <mergeCell ref="L16:N16"/>
    <mergeCell ref="O16:Q16"/>
    <mergeCell ref="R16:T16"/>
    <mergeCell ref="U16:W16"/>
    <mergeCell ref="X16:Z16"/>
    <mergeCell ref="AA16:AC16"/>
    <mergeCell ref="U14:W14"/>
    <mergeCell ref="X14:Z14"/>
    <mergeCell ref="AA14:AC14"/>
    <mergeCell ref="F15:H15"/>
    <mergeCell ref="I15:K15"/>
    <mergeCell ref="L15:N15"/>
    <mergeCell ref="O15:Q15"/>
    <mergeCell ref="R15:T15"/>
    <mergeCell ref="U15:W15"/>
    <mergeCell ref="X15:Z15"/>
    <mergeCell ref="I14:K14"/>
    <mergeCell ref="L14:N14"/>
    <mergeCell ref="O14:Q14"/>
    <mergeCell ref="R14:T14"/>
    <mergeCell ref="AA12:AC12"/>
    <mergeCell ref="F13:H13"/>
    <mergeCell ref="I13:K13"/>
    <mergeCell ref="L13:N13"/>
    <mergeCell ref="O13:Q13"/>
    <mergeCell ref="R13:T13"/>
    <mergeCell ref="U13:W13"/>
    <mergeCell ref="X13:Z13"/>
    <mergeCell ref="AA13:AC13"/>
    <mergeCell ref="U11:W11"/>
    <mergeCell ref="X11:Z11"/>
    <mergeCell ref="AA11:AC11"/>
    <mergeCell ref="F12:H12"/>
    <mergeCell ref="I12:K12"/>
    <mergeCell ref="L12:N12"/>
    <mergeCell ref="O12:Q12"/>
    <mergeCell ref="R12:T12"/>
    <mergeCell ref="U12:W12"/>
    <mergeCell ref="X12:Z12"/>
    <mergeCell ref="I11:K11"/>
    <mergeCell ref="L11:N11"/>
    <mergeCell ref="O11:Q11"/>
    <mergeCell ref="R11:T11"/>
    <mergeCell ref="X9:Z9"/>
    <mergeCell ref="AA9:AC9"/>
    <mergeCell ref="F10:H10"/>
    <mergeCell ref="I10:K10"/>
    <mergeCell ref="L10:N10"/>
    <mergeCell ref="O10:Q10"/>
    <mergeCell ref="R10:T10"/>
    <mergeCell ref="U10:W10"/>
    <mergeCell ref="X10:Z10"/>
    <mergeCell ref="AA10:AC10"/>
    <mergeCell ref="A22:E22"/>
    <mergeCell ref="A23:E23"/>
    <mergeCell ref="A24:E24"/>
    <mergeCell ref="F9:H9"/>
    <mergeCell ref="F11:H11"/>
    <mergeCell ref="F14:H14"/>
    <mergeCell ref="F17:H17"/>
    <mergeCell ref="F20:H20"/>
    <mergeCell ref="F23:H23"/>
    <mergeCell ref="A18:E18"/>
    <mergeCell ref="A19:E19"/>
    <mergeCell ref="A20:E20"/>
    <mergeCell ref="A21:E21"/>
    <mergeCell ref="A14:E14"/>
    <mergeCell ref="A15:E15"/>
    <mergeCell ref="A16:E16"/>
    <mergeCell ref="A17:E17"/>
    <mergeCell ref="A10:E10"/>
    <mergeCell ref="A11:E11"/>
    <mergeCell ref="A12:E12"/>
    <mergeCell ref="A13:E13"/>
    <mergeCell ref="A3:AC3"/>
    <mergeCell ref="A6:E7"/>
    <mergeCell ref="A8:E8"/>
    <mergeCell ref="L7:N8"/>
    <mergeCell ref="I7:K8"/>
    <mergeCell ref="F6:H8"/>
    <mergeCell ref="I6:W6"/>
    <mergeCell ref="O7:Q8"/>
    <mergeCell ref="R7:T8"/>
    <mergeCell ref="U7:W8"/>
    <mergeCell ref="W26:AC26"/>
    <mergeCell ref="X6:Z8"/>
    <mergeCell ref="AA6:AC8"/>
    <mergeCell ref="A5:AC5"/>
    <mergeCell ref="A9:E9"/>
    <mergeCell ref="I9:K9"/>
    <mergeCell ref="L9:N9"/>
    <mergeCell ref="O9:Q9"/>
    <mergeCell ref="R9:T9"/>
    <mergeCell ref="U9:W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2005-02-18T04:48:29Z</dcterms:modified>
  <cp:category/>
  <cp:version/>
  <cp:contentType/>
  <cp:contentStatus/>
</cp:coreProperties>
</file>