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521" windowWidth="6960" windowHeight="4545" activeTab="0"/>
  </bookViews>
  <sheets>
    <sheet name="生産所得" sheetId="1" r:id="rId1"/>
  </sheets>
  <definedNames>
    <definedName name="_xlnm.Print_Area" localSheetId="0">'生産所得'!$A$1:$G$35</definedName>
  </definedNames>
  <calcPr fullCalcOnLoad="1"/>
</workbook>
</file>

<file path=xl/sharedStrings.xml><?xml version="1.0" encoding="utf-8"?>
<sst xmlns="http://schemas.openxmlformats.org/spreadsheetml/2006/main" count="49" uniqueCount="32">
  <si>
    <t>分　析　指　標</t>
  </si>
  <si>
    <t>参　　　考</t>
  </si>
  <si>
    <t>(％)</t>
  </si>
  <si>
    <t>(千円)</t>
  </si>
  <si>
    <t>資料：『茨城農林水産統計年報』</t>
  </si>
  <si>
    <t xml:space="preserve">昭和35 </t>
  </si>
  <si>
    <t xml:space="preserve">     40</t>
  </si>
  <si>
    <t xml:space="preserve">     45</t>
  </si>
  <si>
    <t xml:space="preserve">     50</t>
  </si>
  <si>
    <t xml:space="preserve">     55</t>
  </si>
  <si>
    <t xml:space="preserve">     60</t>
  </si>
  <si>
    <t xml:space="preserve">      7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</si>
  <si>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</si>
  <si>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</si>
  <si>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</si>
  <si>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</si>
  <si>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</si>
  <si>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 xml:space="preserve">･･･ </t>
  </si>
  <si>
    <t>農業専従者
換算１人当り
生産農業所得</t>
  </si>
  <si>
    <t>(千万円)</t>
  </si>
  <si>
    <t xml:space="preserve">平成 2 </t>
  </si>
  <si>
    <t>１６．生産農業所得</t>
  </si>
  <si>
    <t>　　 区分
 年次</t>
  </si>
  <si>
    <t>農業粗
生産額</t>
  </si>
  <si>
    <t>生産農業
所 得 率</t>
  </si>
  <si>
    <t>生産農
業所得</t>
  </si>
  <si>
    <t xml:space="preserve">     14年</t>
  </si>
  <si>
    <t>農業粗生産額</t>
  </si>
  <si>
    <t>生産農業所得</t>
  </si>
  <si>
    <t>農家１戸
当たり生産
農業所得</t>
  </si>
  <si>
    <t>耕地１０ａ
当たり生産
農業所得</t>
  </si>
  <si>
    <t>農業専従者
換算1人当たり
生産農業所得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</si>
</sst>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#,##0.00_);[Red]\(#,##0.00\)"/>
    <numFmt numFmtId="179" formatCode="#,##0.0_);[Red]\(#,##0.0\)"/>
  </numFmts>
  <fonts count="14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6"/>
      <name val="ＭＳ Ｐゴシック"/>
      <family val="3"/>
    </font>
    <font>
      <sz val="6"/>
      <name val="丸ｺﾞｼｯｸ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丸ｺﾞｼｯｸ"/>
      <family val="3"/>
    </font>
    <font>
      <sz val="9"/>
      <name val="ＭＳ Ｐゴシック"/>
      <family val="3"/>
    </font>
    <font>
      <b/>
      <sz val="12"/>
      <name val="丸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3" fontId="0" fillId="0" borderId="8" xfId="0" applyNumberFormat="1" applyBorder="1" applyAlignment="1">
      <alignment horizontal="centerContinuous" vertical="center"/>
    </xf>
    <xf numFmtId="3" fontId="0" fillId="0" borderId="9" xfId="0" applyNumberFormat="1" applyBorder="1" applyAlignment="1">
      <alignment horizontal="centerContinuous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left" vertical="center"/>
    </xf>
    <xf numFmtId="3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left" vertical="center" wrapText="1"/>
    </xf>
    <xf numFmtId="3" fontId="0" fillId="0" borderId="15" xfId="0" applyNumberFormat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0" fillId="0" borderId="4" xfId="0" applyNumberForma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 wrapText="1"/>
    </xf>
    <xf numFmtId="179" fontId="0" fillId="0" borderId="16" xfId="0" applyNumberForma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図１２　生産農業所得の推移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45"/>
          <c:w val="0.944"/>
          <c:h val="0.77725"/>
        </c:manualLayout>
      </c:layout>
      <c:barChart>
        <c:barDir val="col"/>
        <c:grouping val="clustered"/>
        <c:varyColors val="0"/>
        <c:ser>
          <c:idx val="1"/>
          <c:order val="0"/>
          <c:tx>
            <c:v>農業粗生産額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'生産所得'!$J$23:$J$30</c:f>
            </c:strRef>
          </c:cat>
          <c:val>
            <c:numRef>
              <c:f>'生産所得'!$K$23:$K$30</c:f>
            </c:numRef>
          </c:val>
        </c:ser>
        <c:ser>
          <c:idx val="0"/>
          <c:order val="1"/>
          <c:tx>
            <c:v>生産農業所得</c:v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'生産所得'!$J$23:$J$30</c:f>
            </c:strRef>
          </c:cat>
          <c:val>
            <c:numRef>
              <c:f>'生産所得'!$L$23:$L$30</c:f>
            </c:numRef>
          </c:val>
        </c:ser>
        <c:overlap val="50"/>
        <c:gapWidth val="80"/>
        <c:axId val="6596518"/>
        <c:axId val="59368663"/>
      </c:barChart>
      <c:lineChart>
        <c:grouping val="standard"/>
        <c:varyColors val="0"/>
        <c:ser>
          <c:idx val="2"/>
          <c:order val="2"/>
          <c:tx>
            <c:v>農家１戸当たり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'生産所得'!$A$6:$A$18</c:f>
              <c:strCache/>
            </c:strRef>
          </c:cat>
          <c:val>
            <c:numRef>
              <c:f>'生産所得'!$M$23:$M$30</c:f>
            </c:numRef>
          </c:val>
          <c:smooth val="0"/>
        </c:ser>
        <c:ser>
          <c:idx val="3"/>
          <c:order val="3"/>
          <c:tx>
            <c:v>専従者1人当たﾘ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'生産所得'!$A$6:$A$18</c:f>
              <c:strCache/>
            </c:strRef>
          </c:cat>
          <c:val>
            <c:numRef>
              <c:f>'生産所得'!$N$23:$N$30</c:f>
            </c:numRef>
          </c:val>
          <c:smooth val="0"/>
        </c:ser>
        <c:axId val="64555920"/>
        <c:axId val="44132369"/>
      </c:lineChart>
      <c:catAx>
        <c:axId val="6596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9368663"/>
        <c:crosses val="autoZero"/>
        <c:auto val="0"/>
        <c:lblOffset val="100"/>
        <c:tickLblSkip val="1"/>
        <c:noMultiLvlLbl val="0"/>
      </c:catAx>
      <c:valAx>
        <c:axId val="593686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6596518"/>
        <c:crossesAt val="1"/>
        <c:crossBetween val="between"/>
        <c:dispUnits/>
        <c:majorUnit val="200"/>
      </c:valAx>
      <c:catAx>
        <c:axId val="64555920"/>
        <c:scaling>
          <c:orientation val="minMax"/>
        </c:scaling>
        <c:axPos val="b"/>
        <c:delete val="1"/>
        <c:majorTickMark val="in"/>
        <c:minorTickMark val="none"/>
        <c:tickLblPos val="nextTo"/>
        <c:crossAx val="44132369"/>
        <c:crosses val="autoZero"/>
        <c:auto val="0"/>
        <c:lblOffset val="100"/>
        <c:noMultiLvlLbl val="0"/>
      </c:catAx>
      <c:valAx>
        <c:axId val="44132369"/>
        <c:scaling>
          <c:orientation val="minMax"/>
          <c:max val="3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645559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923"/>
          <c:w val="0.7735"/>
          <c:h val="0.053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0.06875</cdr:y>
    </cdr:from>
    <cdr:to>
      <cdr:x>0.10725</cdr:x>
      <cdr:y>0.1155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28600" y="247650"/>
          <a:ext cx="485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丸ｺﾞｼｯｸ"/>
              <a:ea typeface="丸ｺﾞｼｯｸ"/>
              <a:cs typeface="丸ｺﾞｼｯｸ"/>
            </a:rPr>
            <a:t>千万円</a:t>
          </a:r>
        </a:p>
      </cdr:txBody>
    </cdr:sp>
  </cdr:relSizeAnchor>
  <cdr:relSizeAnchor xmlns:cdr="http://schemas.openxmlformats.org/drawingml/2006/chartDrawing">
    <cdr:from>
      <cdr:x>0.9245</cdr:x>
      <cdr:y>0.05575</cdr:y>
    </cdr:from>
    <cdr:to>
      <cdr:x>0.97</cdr:x>
      <cdr:y>0.131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191250" y="200025"/>
          <a:ext cx="30480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丸ｺﾞｼｯｸ"/>
              <a:ea typeface="丸ｺﾞｼｯｸ"/>
              <a:cs typeface="丸ｺﾞｼｯｸ"/>
            </a:rPr>
            <a:t>千円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228600</xdr:rowOff>
    </xdr:from>
    <xdr:to>
      <xdr:col>6</xdr:col>
      <xdr:colOff>962025</xdr:colOff>
      <xdr:row>34</xdr:row>
      <xdr:rowOff>190500</xdr:rowOff>
    </xdr:to>
    <xdr:graphicFrame>
      <xdr:nvGraphicFramePr>
        <xdr:cNvPr id="1" name="Chart 3"/>
        <xdr:cNvGraphicFramePr/>
      </xdr:nvGraphicFramePr>
      <xdr:xfrm>
        <a:off x="47625" y="5257800"/>
        <a:ext cx="67056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workbookViewId="0" topLeftCell="A1">
      <selection activeCell="G5" sqref="G5"/>
    </sheetView>
  </sheetViews>
  <sheetFormatPr defaultColWidth="9.00390625" defaultRowHeight="19.5" customHeight="1"/>
  <cols>
    <col min="1" max="1" width="9.75390625" style="1" customWidth="1"/>
    <col min="2" max="2" width="13.25390625" style="1" customWidth="1"/>
    <col min="3" max="3" width="13.25390625" style="8" customWidth="1"/>
    <col min="4" max="7" width="13.25390625" style="1" customWidth="1"/>
    <col min="8" max="8" width="3.25390625" style="1" customWidth="1"/>
    <col min="9" max="9" width="9.25390625" style="3" hidden="1" customWidth="1"/>
    <col min="10" max="16" width="0" style="1" hidden="1" customWidth="1"/>
    <col min="17" max="16384" width="9.125" style="1" customWidth="1"/>
  </cols>
  <sheetData>
    <row r="1" spans="1:2" ht="24" customHeight="1">
      <c r="A1" s="2" t="s">
        <v>21</v>
      </c>
      <c r="B1" s="2"/>
    </row>
    <row r="2" ht="18" customHeight="1"/>
    <row r="3" spans="1:11" s="4" customFormat="1" ht="18" customHeight="1">
      <c r="A3" s="33" t="s">
        <v>22</v>
      </c>
      <c r="B3" s="37" t="s">
        <v>27</v>
      </c>
      <c r="C3" s="39" t="s">
        <v>24</v>
      </c>
      <c r="D3" s="37" t="s">
        <v>28</v>
      </c>
      <c r="E3" s="36" t="s">
        <v>0</v>
      </c>
      <c r="F3" s="36"/>
      <c r="G3" s="36"/>
      <c r="H3" s="3"/>
      <c r="I3" s="3"/>
      <c r="J3" s="19" t="s">
        <v>1</v>
      </c>
      <c r="K3" s="20"/>
    </row>
    <row r="4" spans="1:12" s="4" customFormat="1" ht="45" customHeight="1">
      <c r="A4" s="34"/>
      <c r="B4" s="38"/>
      <c r="C4" s="40"/>
      <c r="D4" s="38"/>
      <c r="E4" s="26" t="s">
        <v>29</v>
      </c>
      <c r="F4" s="27" t="s">
        <v>30</v>
      </c>
      <c r="G4" s="28" t="s">
        <v>31</v>
      </c>
      <c r="H4" s="5"/>
      <c r="I4" s="5"/>
      <c r="J4" s="5"/>
      <c r="K4" s="5"/>
      <c r="L4" s="5"/>
    </row>
    <row r="5" spans="1:12" ht="18" customHeight="1">
      <c r="A5" s="35"/>
      <c r="B5" s="21" t="s">
        <v>19</v>
      </c>
      <c r="C5" s="23" t="s">
        <v>2</v>
      </c>
      <c r="D5" s="21" t="s">
        <v>19</v>
      </c>
      <c r="E5" s="7" t="s">
        <v>3</v>
      </c>
      <c r="F5" s="21" t="s">
        <v>3</v>
      </c>
      <c r="G5" s="22" t="s">
        <v>3</v>
      </c>
      <c r="H5" s="3"/>
      <c r="I5" s="5"/>
      <c r="J5" s="5"/>
      <c r="K5" s="5"/>
      <c r="L5" s="5"/>
    </row>
    <row r="6" spans="1:12" ht="19.5" customHeight="1">
      <c r="A6" s="31" t="s">
        <v>5</v>
      </c>
      <c r="B6" s="11">
        <v>70</v>
      </c>
      <c r="C6" s="17" t="s">
        <v>17</v>
      </c>
      <c r="D6" s="17" t="s">
        <v>17</v>
      </c>
      <c r="E6" s="12">
        <v>357</v>
      </c>
      <c r="F6" s="12">
        <v>36</v>
      </c>
      <c r="G6" s="12">
        <v>129</v>
      </c>
      <c r="H6" s="3"/>
      <c r="I6" s="5"/>
      <c r="J6" s="5"/>
      <c r="K6" s="5"/>
      <c r="L6" s="5"/>
    </row>
    <row r="7" spans="1:12" ht="19.5" customHeight="1">
      <c r="A7" s="9" t="s">
        <v>6</v>
      </c>
      <c r="B7" s="13">
        <v>146</v>
      </c>
      <c r="C7" s="18" t="s">
        <v>17</v>
      </c>
      <c r="D7" s="18" t="s">
        <v>17</v>
      </c>
      <c r="E7" s="14">
        <v>772</v>
      </c>
      <c r="F7" s="14">
        <v>76</v>
      </c>
      <c r="G7" s="14">
        <v>338</v>
      </c>
      <c r="H7" s="3"/>
      <c r="I7" s="5"/>
      <c r="J7" s="5"/>
      <c r="K7" s="5"/>
      <c r="L7" s="5"/>
    </row>
    <row r="8" spans="1:12" ht="19.5" customHeight="1">
      <c r="A8" s="9" t="s">
        <v>7</v>
      </c>
      <c r="B8" s="13">
        <v>245</v>
      </c>
      <c r="C8" s="24">
        <f>D8/B8*100</f>
        <v>52.6530612244898</v>
      </c>
      <c r="D8" s="14">
        <v>129</v>
      </c>
      <c r="E8" s="14">
        <v>704</v>
      </c>
      <c r="F8" s="14">
        <v>69</v>
      </c>
      <c r="G8" s="14">
        <v>343</v>
      </c>
      <c r="H8" s="3"/>
      <c r="I8" s="5"/>
      <c r="J8" s="5"/>
      <c r="K8" s="5"/>
      <c r="L8" s="5"/>
    </row>
    <row r="9" spans="1:12" ht="19.5" customHeight="1">
      <c r="A9" s="9" t="s">
        <v>8</v>
      </c>
      <c r="B9" s="13">
        <v>416</v>
      </c>
      <c r="C9" s="24">
        <f aca="true" t="shared" si="0" ref="C9:C18">D9/B9*100</f>
        <v>60.09615384615385</v>
      </c>
      <c r="D9" s="14">
        <v>250</v>
      </c>
      <c r="E9" s="14">
        <v>1434</v>
      </c>
      <c r="F9" s="14">
        <v>137</v>
      </c>
      <c r="G9" s="14">
        <v>871</v>
      </c>
      <c r="H9" s="3"/>
      <c r="I9" s="5"/>
      <c r="J9" s="5"/>
      <c r="K9" s="5"/>
      <c r="L9" s="5"/>
    </row>
    <row r="10" spans="1:12" ht="19.5" customHeight="1">
      <c r="A10" s="9" t="s">
        <v>9</v>
      </c>
      <c r="B10" s="13">
        <v>610</v>
      </c>
      <c r="C10" s="24">
        <f t="shared" si="0"/>
        <v>44.09836065573771</v>
      </c>
      <c r="D10" s="14">
        <v>269</v>
      </c>
      <c r="E10" s="14">
        <v>1663</v>
      </c>
      <c r="F10" s="14">
        <v>147</v>
      </c>
      <c r="G10" s="14">
        <v>1045</v>
      </c>
      <c r="H10" s="3"/>
      <c r="I10" s="5"/>
      <c r="J10" s="5"/>
      <c r="K10" s="5"/>
      <c r="L10" s="5"/>
    </row>
    <row r="11" spans="1:12" ht="19.5" customHeight="1">
      <c r="A11" s="9" t="s">
        <v>10</v>
      </c>
      <c r="B11" s="13">
        <v>563</v>
      </c>
      <c r="C11" s="24">
        <f t="shared" si="0"/>
        <v>42.273534635879216</v>
      </c>
      <c r="D11" s="14">
        <v>238</v>
      </c>
      <c r="E11" s="14">
        <v>1474</v>
      </c>
      <c r="F11" s="14">
        <v>131</v>
      </c>
      <c r="G11" s="14">
        <v>1082</v>
      </c>
      <c r="H11" s="3"/>
      <c r="I11" s="5"/>
      <c r="J11" s="5"/>
      <c r="K11" s="5"/>
      <c r="L11" s="5"/>
    </row>
    <row r="12" spans="1:12" ht="19.5" customHeight="1">
      <c r="A12" s="32" t="s">
        <v>20</v>
      </c>
      <c r="B12" s="13">
        <v>768</v>
      </c>
      <c r="C12" s="24">
        <f t="shared" si="0"/>
        <v>53.776041666666664</v>
      </c>
      <c r="D12" s="14">
        <v>413</v>
      </c>
      <c r="E12" s="14">
        <v>2638</v>
      </c>
      <c r="F12" s="14">
        <v>228</v>
      </c>
      <c r="G12" s="14">
        <v>1880</v>
      </c>
      <c r="H12" s="3"/>
      <c r="I12" s="5"/>
      <c r="J12" s="5"/>
      <c r="K12" s="5"/>
      <c r="L12" s="5"/>
    </row>
    <row r="13" spans="1:12" ht="19.5" customHeight="1">
      <c r="A13" s="9" t="s">
        <v>11</v>
      </c>
      <c r="B13" s="13">
        <v>678</v>
      </c>
      <c r="C13" s="24">
        <f t="shared" si="0"/>
        <v>49.26253687315634</v>
      </c>
      <c r="D13" s="14">
        <v>334</v>
      </c>
      <c r="E13" s="14">
        <v>2249</v>
      </c>
      <c r="F13" s="14">
        <v>185</v>
      </c>
      <c r="G13" s="14">
        <v>1779</v>
      </c>
      <c r="H13" s="3"/>
      <c r="I13" s="5"/>
      <c r="J13" s="5"/>
      <c r="K13" s="5"/>
      <c r="L13" s="5"/>
    </row>
    <row r="14" spans="1:12" ht="19.5" customHeight="1">
      <c r="A14" s="9" t="s">
        <v>12</v>
      </c>
      <c r="B14" s="13">
        <v>900</v>
      </c>
      <c r="C14" s="24">
        <f t="shared" si="0"/>
        <v>46.111111111111114</v>
      </c>
      <c r="D14" s="14">
        <v>415</v>
      </c>
      <c r="E14" s="14">
        <v>2989</v>
      </c>
      <c r="F14" s="14">
        <v>240</v>
      </c>
      <c r="G14" s="14">
        <v>3033</v>
      </c>
      <c r="H14" s="3"/>
      <c r="I14" s="5"/>
      <c r="J14" s="5"/>
      <c r="K14" s="5"/>
      <c r="L14" s="5"/>
    </row>
    <row r="15" spans="1:12" ht="19.5" customHeight="1">
      <c r="A15" s="9" t="s">
        <v>13</v>
      </c>
      <c r="B15" s="13">
        <v>744</v>
      </c>
      <c r="C15" s="24">
        <f t="shared" si="0"/>
        <v>38.575268817204304</v>
      </c>
      <c r="D15" s="14">
        <v>287</v>
      </c>
      <c r="E15" s="14">
        <v>2068</v>
      </c>
      <c r="F15" s="14">
        <v>167</v>
      </c>
      <c r="G15" s="14">
        <v>2099</v>
      </c>
      <c r="H15" s="3"/>
      <c r="I15" s="5"/>
      <c r="J15" s="5"/>
      <c r="K15" s="5"/>
      <c r="L15" s="5"/>
    </row>
    <row r="16" spans="1:12" ht="19.5" customHeight="1">
      <c r="A16" s="9" t="s">
        <v>14</v>
      </c>
      <c r="B16" s="13">
        <v>665</v>
      </c>
      <c r="C16" s="24">
        <f t="shared" si="0"/>
        <v>40.902255639097746</v>
      </c>
      <c r="D16" s="14">
        <v>272</v>
      </c>
      <c r="E16" s="14">
        <v>2177</v>
      </c>
      <c r="F16" s="14">
        <v>159</v>
      </c>
      <c r="G16" s="14">
        <v>2016</v>
      </c>
      <c r="H16" s="3"/>
      <c r="I16" s="5"/>
      <c r="J16" s="5"/>
      <c r="K16" s="5"/>
      <c r="L16" s="5"/>
    </row>
    <row r="17" spans="1:12" ht="19.5" customHeight="1">
      <c r="A17" s="9" t="s">
        <v>15</v>
      </c>
      <c r="B17" s="13">
        <v>733</v>
      </c>
      <c r="C17" s="24">
        <f t="shared" si="0"/>
        <v>43.79263301500682</v>
      </c>
      <c r="D17" s="14">
        <v>321</v>
      </c>
      <c r="E17" s="14">
        <v>2564</v>
      </c>
      <c r="F17" s="14">
        <v>189</v>
      </c>
      <c r="G17" s="14">
        <v>2374</v>
      </c>
      <c r="H17" s="3"/>
      <c r="I17" s="5"/>
      <c r="J17" s="5"/>
      <c r="K17" s="5"/>
      <c r="L17" s="5"/>
    </row>
    <row r="18" spans="1:12" ht="19.5" customHeight="1">
      <c r="A18" s="10" t="s">
        <v>16</v>
      </c>
      <c r="B18" s="15">
        <v>755</v>
      </c>
      <c r="C18" s="25">
        <f t="shared" si="0"/>
        <v>42.51655629139073</v>
      </c>
      <c r="D18" s="16">
        <v>321</v>
      </c>
      <c r="E18" s="16">
        <v>2564</v>
      </c>
      <c r="F18" s="16">
        <v>189</v>
      </c>
      <c r="G18" s="16">
        <v>2375</v>
      </c>
      <c r="H18" s="3"/>
      <c r="I18" s="5"/>
      <c r="J18" s="5"/>
      <c r="K18" s="5"/>
      <c r="L18" s="5"/>
    </row>
    <row r="19" spans="7:12" ht="19.5" customHeight="1">
      <c r="G19" s="6" t="s">
        <v>4</v>
      </c>
      <c r="J19" s="5"/>
      <c r="K19" s="5"/>
      <c r="L19" s="5"/>
    </row>
    <row r="20" spans="7:12" ht="19.5" customHeight="1">
      <c r="G20" s="6"/>
      <c r="J20" s="5"/>
      <c r="K20" s="5"/>
      <c r="L20" s="5"/>
    </row>
    <row r="21" spans="10:14" ht="19.5" customHeight="1">
      <c r="J21" s="5"/>
      <c r="K21" s="30" t="s">
        <v>23</v>
      </c>
      <c r="L21" s="30" t="s">
        <v>25</v>
      </c>
      <c r="M21" s="26" t="s">
        <v>29</v>
      </c>
      <c r="N21" s="28" t="s">
        <v>18</v>
      </c>
    </row>
    <row r="22" spans="10:14" ht="19.5" customHeight="1">
      <c r="J22" s="29"/>
      <c r="K22" s="21" t="s">
        <v>19</v>
      </c>
      <c r="L22" s="21" t="s">
        <v>19</v>
      </c>
      <c r="M22" s="7" t="s">
        <v>3</v>
      </c>
      <c r="N22" s="22" t="s">
        <v>3</v>
      </c>
    </row>
    <row r="23" spans="10:14" ht="19.5" customHeight="1">
      <c r="J23" s="31" t="s">
        <v>5</v>
      </c>
      <c r="K23" s="11">
        <v>70</v>
      </c>
      <c r="L23" s="17" t="s">
        <v>17</v>
      </c>
      <c r="M23" s="12">
        <v>357</v>
      </c>
      <c r="N23" s="12">
        <v>129</v>
      </c>
    </row>
    <row r="24" spans="10:14" ht="19.5" customHeight="1">
      <c r="J24" s="9" t="s">
        <v>7</v>
      </c>
      <c r="K24" s="13">
        <v>245</v>
      </c>
      <c r="L24" s="14">
        <v>129</v>
      </c>
      <c r="M24" s="14">
        <v>704</v>
      </c>
      <c r="N24" s="14">
        <v>343</v>
      </c>
    </row>
    <row r="25" spans="10:14" ht="19.5" customHeight="1">
      <c r="J25" s="9" t="s">
        <v>9</v>
      </c>
      <c r="K25" s="13">
        <v>610</v>
      </c>
      <c r="L25" s="14">
        <v>269</v>
      </c>
      <c r="M25" s="14">
        <v>1663</v>
      </c>
      <c r="N25" s="14">
        <v>1045</v>
      </c>
    </row>
    <row r="26" spans="10:14" ht="19.5" customHeight="1">
      <c r="J26" s="32" t="s">
        <v>20</v>
      </c>
      <c r="K26" s="13">
        <v>768</v>
      </c>
      <c r="L26" s="14">
        <v>413</v>
      </c>
      <c r="M26" s="14">
        <v>2638</v>
      </c>
      <c r="N26" s="14">
        <v>1880</v>
      </c>
    </row>
    <row r="27" spans="10:14" ht="19.5" customHeight="1">
      <c r="J27" s="1">
        <v>7</v>
      </c>
      <c r="K27" s="1">
        <v>678</v>
      </c>
      <c r="L27" s="1">
        <v>334</v>
      </c>
      <c r="M27" s="1">
        <v>2249</v>
      </c>
      <c r="N27" s="1">
        <v>1779</v>
      </c>
    </row>
    <row r="28" spans="10:14" ht="19.5" customHeight="1">
      <c r="J28" s="9" t="s">
        <v>14</v>
      </c>
      <c r="K28" s="13">
        <v>665</v>
      </c>
      <c r="L28" s="14">
        <v>272</v>
      </c>
      <c r="M28" s="14">
        <v>2177</v>
      </c>
      <c r="N28" s="14">
        <v>2016</v>
      </c>
    </row>
    <row r="29" spans="10:14" ht="19.5" customHeight="1">
      <c r="J29" s="1">
        <v>13</v>
      </c>
      <c r="K29" s="1">
        <v>733</v>
      </c>
      <c r="L29" s="1">
        <v>321</v>
      </c>
      <c r="M29" s="1">
        <v>2564</v>
      </c>
      <c r="N29" s="1">
        <v>2374</v>
      </c>
    </row>
    <row r="30" spans="10:14" ht="19.5" customHeight="1">
      <c r="J30" s="10" t="s">
        <v>26</v>
      </c>
      <c r="K30" s="15">
        <v>755</v>
      </c>
      <c r="L30" s="16">
        <v>321</v>
      </c>
      <c r="M30" s="16">
        <v>2564</v>
      </c>
      <c r="N30" s="16">
        <v>2375</v>
      </c>
    </row>
  </sheetData>
  <mergeCells count="5">
    <mergeCell ref="A3:A5"/>
    <mergeCell ref="E3:G3"/>
    <mergeCell ref="D3:D4"/>
    <mergeCell ref="C3:C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Footer>&amp;C- 53 -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2004-03-26T02:00:36Z</cp:lastPrinted>
  <dcterms:modified xsi:type="dcterms:W3CDTF">2004-04-27T02:25:19Z</dcterms:modified>
  <cp:category/>
  <cp:version/>
  <cp:contentType/>
  <cp:contentStatus/>
</cp:coreProperties>
</file>