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965" windowWidth="9300" windowHeight="3945" activeTab="0"/>
  </bookViews>
  <sheets>
    <sheet name="事業所数" sheetId="1" r:id="rId1"/>
  </sheets>
  <definedNames/>
  <calcPr fullCalcOnLoad="1"/>
</workbook>
</file>

<file path=xl/sharedStrings.xml><?xml version="1.0" encoding="utf-8"?>
<sst xmlns="http://schemas.openxmlformats.org/spreadsheetml/2006/main" count="122" uniqueCount="43">
  <si>
    <t>10人～19人</t>
  </si>
  <si>
    <t>20人～29人</t>
  </si>
  <si>
    <t>昭和53</t>
  </si>
  <si>
    <t>平成 3</t>
  </si>
  <si>
    <t>建設業</t>
  </si>
  <si>
    <t>製造業</t>
  </si>
  <si>
    <t xml:space="preserve">２．従業者規模別事業所数 </t>
  </si>
  <si>
    <t>1人～4人</t>
  </si>
  <si>
    <t>5人～9人</t>
  </si>
  <si>
    <t>30人以上</t>
  </si>
  <si>
    <t>第１次産業</t>
  </si>
  <si>
    <t>第２次産業</t>
  </si>
  <si>
    <t>第３次産業</t>
  </si>
  <si>
    <t>事業所</t>
  </si>
  <si>
    <t>従業者</t>
  </si>
  <si>
    <t>総　数</t>
  </si>
  <si>
    <t>従業者</t>
  </si>
  <si>
    <t xml:space="preserve">－ </t>
  </si>
  <si>
    <t>総　　数</t>
  </si>
  <si>
    <t>　　　　　　　年
　区 分</t>
  </si>
  <si>
    <t>農　業</t>
  </si>
  <si>
    <t>林　業</t>
  </si>
  <si>
    <t>漁　業</t>
  </si>
  <si>
    <t>鉱　業</t>
  </si>
  <si>
    <t>公　務</t>
  </si>
  <si>
    <t>不動産業</t>
  </si>
  <si>
    <t>サービス業</t>
  </si>
  <si>
    <t>運輸･通信業</t>
  </si>
  <si>
    <t>電気･ガス
・水道業</t>
  </si>
  <si>
    <t>金融･保険業</t>
  </si>
  <si>
    <t>卸売業･小売業</t>
  </si>
  <si>
    <t>昭和 53</t>
  </si>
  <si>
    <t>平成  3</t>
  </si>
  <si>
    <t xml:space="preserve">     56</t>
  </si>
  <si>
    <t xml:space="preserve">     61</t>
  </si>
  <si>
    <t xml:space="preserve">     13</t>
  </si>
  <si>
    <t xml:space="preserve">      8</t>
  </si>
  <si>
    <t>資料：『事業所・企業統計調査』</t>
  </si>
  <si>
    <t>　※　平成3年までは民営のみ</t>
  </si>
  <si>
    <t xml:space="preserve">１．産業別事業所・従業者数 </t>
  </si>
  <si>
    <r>
      <t>（単位：事業所、人、各年</t>
    </r>
    <r>
      <rPr>
        <sz val="10"/>
        <rFont val="丸ｺﾞｼｯｸ"/>
        <family val="3"/>
      </rPr>
      <t>10</t>
    </r>
    <r>
      <rPr>
        <sz val="10"/>
        <rFont val="丸ｺﾞｼｯｸ"/>
        <family val="3"/>
      </rPr>
      <t>月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日現在）</t>
    </r>
  </si>
  <si>
    <r>
      <t>（単位：事業所、人、各年</t>
    </r>
    <r>
      <rPr>
        <sz val="10"/>
        <rFont val="丸ｺﾞｼｯｸ"/>
        <family val="3"/>
      </rPr>
      <t>10</t>
    </r>
    <r>
      <rPr>
        <sz val="10"/>
        <rFont val="丸ｺﾞｼｯｸ"/>
        <family val="3"/>
      </rPr>
      <t>月</t>
    </r>
    <r>
      <rPr>
        <sz val="10"/>
        <rFont val="丸ｺﾞｼｯｸ"/>
        <family val="3"/>
      </rPr>
      <t>1</t>
    </r>
    <r>
      <rPr>
        <sz val="10"/>
        <rFont val="丸ｺﾞｼｯｸ"/>
        <family val="3"/>
      </rPr>
      <t>日現在）</t>
    </r>
  </si>
  <si>
    <r>
      <t xml:space="preserve">　　　　 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区 分
　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</si>
</sst>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\'\-"/>
    <numFmt numFmtId="178" formatCode="#,##0_ "/>
    <numFmt numFmtId="179" formatCode="#,##0_);[Red]\(#,##0\)"/>
  </numFmts>
  <fonts count="10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sz val="9"/>
      <name val="丸ｺﾞｼｯｸ"/>
      <family val="3"/>
    </font>
    <font>
      <sz val="6"/>
      <name val="丸ｺﾞｼｯｸ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5" fillId="0" borderId="0" xfId="0" applyNumberFormat="1" applyFont="1" applyAlignment="1" quotePrefix="1">
      <alignment horizontal="left" vertical="center"/>
    </xf>
    <xf numFmtId="3" fontId="0" fillId="0" borderId="0" xfId="0" applyNumberFormat="1" applyFont="1" applyAlignment="1" quotePrefix="1">
      <alignment vertical="center"/>
    </xf>
    <xf numFmtId="3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 quotePrefix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 quotePrefix="1">
      <alignment vertical="center"/>
    </xf>
    <xf numFmtId="179" fontId="0" fillId="0" borderId="4" xfId="0" applyNumberFormat="1" applyFont="1" applyBorder="1" applyAlignment="1" quotePrefix="1">
      <alignment vertical="center"/>
    </xf>
    <xf numFmtId="179" fontId="0" fillId="0" borderId="5" xfId="0" applyNumberFormat="1" applyFont="1" applyBorder="1" applyAlignment="1" quotePrefix="1">
      <alignment vertical="center"/>
    </xf>
    <xf numFmtId="179" fontId="0" fillId="0" borderId="0" xfId="0" applyNumberFormat="1" applyFont="1" applyBorder="1" applyAlignment="1" quotePrefix="1">
      <alignment vertical="center"/>
    </xf>
    <xf numFmtId="179" fontId="0" fillId="0" borderId="0" xfId="0" applyNumberFormat="1" applyFont="1" applyBorder="1" applyAlignment="1" quotePrefix="1">
      <alignment vertical="center"/>
    </xf>
    <xf numFmtId="179" fontId="0" fillId="0" borderId="6" xfId="0" applyNumberFormat="1" applyFont="1" applyBorder="1" applyAlignment="1" quotePrefix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 quotePrefix="1">
      <alignment vertical="center"/>
    </xf>
    <xf numFmtId="178" fontId="0" fillId="0" borderId="4" xfId="0" applyNumberFormat="1" applyFont="1" applyBorder="1" applyAlignment="1" quotePrefix="1">
      <alignment vertical="center"/>
    </xf>
    <xf numFmtId="178" fontId="0" fillId="0" borderId="5" xfId="0" applyNumberFormat="1" applyFont="1" applyBorder="1" applyAlignment="1" quotePrefix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7" xfId="0" applyNumberFormat="1" applyFont="1" applyBorder="1" applyAlignment="1" quotePrefix="1">
      <alignment vertical="center"/>
    </xf>
    <xf numFmtId="178" fontId="0" fillId="0" borderId="6" xfId="0" applyNumberFormat="1" applyFont="1" applyBorder="1" applyAlignment="1" quotePrefix="1">
      <alignment vertical="center"/>
    </xf>
    <xf numFmtId="178" fontId="0" fillId="0" borderId="6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 shrinkToFit="1"/>
    </xf>
    <xf numFmtId="3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 shrinkToFit="1"/>
    </xf>
    <xf numFmtId="49" fontId="0" fillId="0" borderId="5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textRotation="255"/>
    </xf>
    <xf numFmtId="3" fontId="8" fillId="0" borderId="8" xfId="0" applyNumberFormat="1" applyFont="1" applyBorder="1" applyAlignment="1">
      <alignment horizontal="center" vertical="center" textRotation="255"/>
    </xf>
    <xf numFmtId="3" fontId="8" fillId="0" borderId="9" xfId="0" applyNumberFormat="1" applyFont="1" applyBorder="1" applyAlignment="1">
      <alignment horizontal="center" vertical="center" textRotation="255"/>
    </xf>
    <xf numFmtId="3" fontId="0" fillId="0" borderId="10" xfId="0" applyNumberFormat="1" applyFont="1" applyBorder="1" applyAlignment="1">
      <alignment horizontal="center" vertical="center" textRotation="255"/>
    </xf>
    <xf numFmtId="3" fontId="0" fillId="0" borderId="8" xfId="0" applyNumberFormat="1" applyFont="1" applyBorder="1" applyAlignment="1">
      <alignment horizontal="center" vertical="center" textRotation="255"/>
    </xf>
    <xf numFmtId="3" fontId="0" fillId="0" borderId="9" xfId="0" applyNumberFormat="1" applyFont="1" applyBorder="1" applyAlignment="1">
      <alignment horizontal="center" vertical="center" textRotation="255"/>
    </xf>
    <xf numFmtId="49" fontId="8" fillId="0" borderId="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/>
    </xf>
    <xf numFmtId="49" fontId="8" fillId="0" borderId="8" xfId="0" applyNumberFormat="1" applyFont="1" applyBorder="1" applyAlignment="1" quotePrefix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10.875" defaultRowHeight="24" customHeight="1"/>
  <cols>
    <col min="1" max="1" width="4.75390625" style="2" customWidth="1"/>
    <col min="2" max="2" width="12.75390625" style="2" customWidth="1"/>
    <col min="3" max="3" width="5.75390625" style="2" customWidth="1"/>
    <col min="4" max="4" width="7.25390625" style="2" customWidth="1"/>
    <col min="5" max="5" width="5.75390625" style="2" customWidth="1"/>
    <col min="6" max="6" width="7.25390625" style="2" customWidth="1"/>
    <col min="7" max="7" width="5.75390625" style="2" customWidth="1"/>
    <col min="8" max="8" width="7.25390625" style="2" customWidth="1"/>
    <col min="9" max="9" width="5.75390625" style="2" customWidth="1"/>
    <col min="10" max="10" width="7.25390625" style="2" customWidth="1"/>
    <col min="11" max="11" width="5.75390625" style="2" customWidth="1"/>
    <col min="12" max="12" width="7.25390625" style="2" customWidth="1"/>
    <col min="13" max="13" width="5.75390625" style="2" customWidth="1"/>
    <col min="14" max="14" width="7.25390625" style="2" customWidth="1"/>
    <col min="15" max="16384" width="10.875" style="2" customWidth="1"/>
  </cols>
  <sheetData>
    <row r="1" ht="22.5" customHeight="1">
      <c r="A1" s="1" t="s">
        <v>39</v>
      </c>
    </row>
    <row r="2" ht="22.5" customHeight="1">
      <c r="N2" s="3" t="s">
        <v>40</v>
      </c>
    </row>
    <row r="3" spans="1:14" ht="22.5" customHeight="1">
      <c r="A3" s="49" t="s">
        <v>19</v>
      </c>
      <c r="B3" s="50"/>
      <c r="C3" s="46" t="s">
        <v>2</v>
      </c>
      <c r="D3" s="46"/>
      <c r="E3" s="46">
        <v>56</v>
      </c>
      <c r="F3" s="46"/>
      <c r="G3" s="46">
        <v>61</v>
      </c>
      <c r="H3" s="46"/>
      <c r="I3" s="46" t="s">
        <v>3</v>
      </c>
      <c r="J3" s="46"/>
      <c r="K3" s="44">
        <v>8</v>
      </c>
      <c r="L3" s="44"/>
      <c r="M3" s="44">
        <v>13</v>
      </c>
      <c r="N3" s="45"/>
    </row>
    <row r="4" spans="1:14" ht="22.5" customHeight="1">
      <c r="A4" s="51"/>
      <c r="B4" s="52"/>
      <c r="C4" s="7" t="s">
        <v>13</v>
      </c>
      <c r="D4" s="7" t="s">
        <v>16</v>
      </c>
      <c r="E4" s="7" t="s">
        <v>13</v>
      </c>
      <c r="F4" s="7" t="s">
        <v>16</v>
      </c>
      <c r="G4" s="7" t="s">
        <v>13</v>
      </c>
      <c r="H4" s="7" t="s">
        <v>16</v>
      </c>
      <c r="I4" s="7" t="s">
        <v>13</v>
      </c>
      <c r="J4" s="7" t="s">
        <v>16</v>
      </c>
      <c r="K4" s="7" t="s">
        <v>13</v>
      </c>
      <c r="L4" s="7" t="s">
        <v>16</v>
      </c>
      <c r="M4" s="7" t="s">
        <v>13</v>
      </c>
      <c r="N4" s="8" t="s">
        <v>16</v>
      </c>
    </row>
    <row r="5" spans="1:14" ht="22.5" customHeight="1">
      <c r="A5" s="48" t="s">
        <v>18</v>
      </c>
      <c r="B5" s="48"/>
      <c r="C5" s="9">
        <f aca="true" t="shared" si="0" ref="C5:L5">SUM(C6:C18)</f>
        <v>597</v>
      </c>
      <c r="D5" s="10">
        <f t="shared" si="0"/>
        <v>2872</v>
      </c>
      <c r="E5" s="10">
        <f t="shared" si="0"/>
        <v>674</v>
      </c>
      <c r="F5" s="10">
        <f t="shared" si="0"/>
        <v>3344</v>
      </c>
      <c r="G5" s="10">
        <v>728</v>
      </c>
      <c r="H5" s="10">
        <v>3990</v>
      </c>
      <c r="I5" s="10">
        <f t="shared" si="0"/>
        <v>742</v>
      </c>
      <c r="J5" s="10">
        <f t="shared" si="0"/>
        <v>4785</v>
      </c>
      <c r="K5" s="10">
        <f t="shared" si="0"/>
        <v>781</v>
      </c>
      <c r="L5" s="10">
        <f t="shared" si="0"/>
        <v>5515</v>
      </c>
      <c r="M5" s="10">
        <f>SUM(M6:M18)</f>
        <v>717</v>
      </c>
      <c r="N5" s="10">
        <f>SUM(N6:N18)</f>
        <v>5125</v>
      </c>
    </row>
    <row r="6" spans="1:14" ht="22.5" customHeight="1">
      <c r="A6" s="35" t="s">
        <v>10</v>
      </c>
      <c r="B6" s="6" t="s">
        <v>20</v>
      </c>
      <c r="C6" s="11">
        <v>2</v>
      </c>
      <c r="D6" s="12">
        <v>13</v>
      </c>
      <c r="E6" s="12">
        <v>5</v>
      </c>
      <c r="F6" s="12">
        <v>42</v>
      </c>
      <c r="G6" s="12">
        <v>4</v>
      </c>
      <c r="H6" s="12">
        <v>50</v>
      </c>
      <c r="I6" s="12">
        <v>6</v>
      </c>
      <c r="J6" s="12">
        <v>45</v>
      </c>
      <c r="K6" s="12">
        <v>7</v>
      </c>
      <c r="L6" s="12">
        <v>94</v>
      </c>
      <c r="M6" s="12">
        <v>12</v>
      </c>
      <c r="N6" s="12">
        <v>176</v>
      </c>
    </row>
    <row r="7" spans="1:14" ht="22.5" customHeight="1">
      <c r="A7" s="36"/>
      <c r="B7" s="6" t="s">
        <v>21</v>
      </c>
      <c r="C7" s="28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17</v>
      </c>
      <c r="N7" s="15" t="s">
        <v>17</v>
      </c>
    </row>
    <row r="8" spans="1:14" ht="22.5" customHeight="1">
      <c r="A8" s="37"/>
      <c r="B8" s="6" t="s">
        <v>22</v>
      </c>
      <c r="C8" s="28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17</v>
      </c>
      <c r="K8" s="15" t="s">
        <v>17</v>
      </c>
      <c r="L8" s="15" t="s">
        <v>17</v>
      </c>
      <c r="M8" s="15" t="s">
        <v>17</v>
      </c>
      <c r="N8" s="15" t="s">
        <v>17</v>
      </c>
    </row>
    <row r="9" spans="1:14" ht="22.5" customHeight="1">
      <c r="A9" s="35" t="s">
        <v>11</v>
      </c>
      <c r="B9" s="6" t="s">
        <v>23</v>
      </c>
      <c r="C9" s="28" t="s">
        <v>17</v>
      </c>
      <c r="D9" s="15" t="s">
        <v>17</v>
      </c>
      <c r="E9" s="15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5" t="s">
        <v>17</v>
      </c>
      <c r="L9" s="15" t="s">
        <v>17</v>
      </c>
      <c r="M9" s="15" t="s">
        <v>17</v>
      </c>
      <c r="N9" s="15" t="s">
        <v>17</v>
      </c>
    </row>
    <row r="10" spans="1:14" ht="22.5" customHeight="1">
      <c r="A10" s="36"/>
      <c r="B10" s="6" t="s">
        <v>4</v>
      </c>
      <c r="C10" s="11">
        <v>106</v>
      </c>
      <c r="D10" s="12">
        <v>383</v>
      </c>
      <c r="E10" s="12">
        <v>137</v>
      </c>
      <c r="F10" s="12">
        <v>499</v>
      </c>
      <c r="G10" s="12">
        <v>155</v>
      </c>
      <c r="H10" s="12">
        <v>531</v>
      </c>
      <c r="I10" s="12">
        <v>168</v>
      </c>
      <c r="J10" s="12">
        <v>734</v>
      </c>
      <c r="K10" s="12">
        <v>189</v>
      </c>
      <c r="L10" s="12">
        <v>857</v>
      </c>
      <c r="M10" s="12">
        <v>182</v>
      </c>
      <c r="N10" s="12">
        <v>753</v>
      </c>
    </row>
    <row r="11" spans="1:14" ht="22.5" customHeight="1">
      <c r="A11" s="37"/>
      <c r="B11" s="6" t="s">
        <v>5</v>
      </c>
      <c r="C11" s="11">
        <v>121</v>
      </c>
      <c r="D11" s="12">
        <v>1148</v>
      </c>
      <c r="E11" s="12">
        <v>154</v>
      </c>
      <c r="F11" s="12">
        <v>1281</v>
      </c>
      <c r="G11" s="12">
        <v>161</v>
      </c>
      <c r="H11" s="12">
        <v>1595</v>
      </c>
      <c r="I11" s="12">
        <v>178</v>
      </c>
      <c r="J11" s="12">
        <v>1959</v>
      </c>
      <c r="K11" s="12">
        <v>173</v>
      </c>
      <c r="L11" s="12">
        <v>1806</v>
      </c>
      <c r="M11" s="12">
        <v>150</v>
      </c>
      <c r="N11" s="12">
        <v>1801</v>
      </c>
    </row>
    <row r="12" spans="1:14" s="4" customFormat="1" ht="22.5" customHeight="1">
      <c r="A12" s="38" t="s">
        <v>12</v>
      </c>
      <c r="B12" s="25" t="s">
        <v>28</v>
      </c>
      <c r="C12" s="28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3">
        <v>2</v>
      </c>
      <c r="L12" s="13">
        <v>8</v>
      </c>
      <c r="M12" s="15" t="s">
        <v>17</v>
      </c>
      <c r="N12" s="15" t="s">
        <v>17</v>
      </c>
    </row>
    <row r="13" spans="1:14" ht="22.5" customHeight="1">
      <c r="A13" s="39"/>
      <c r="B13" s="27" t="s">
        <v>27</v>
      </c>
      <c r="C13" s="11">
        <v>13</v>
      </c>
      <c r="D13" s="12">
        <v>104</v>
      </c>
      <c r="E13" s="12">
        <v>14</v>
      </c>
      <c r="F13" s="12">
        <v>117</v>
      </c>
      <c r="G13" s="12">
        <v>19</v>
      </c>
      <c r="H13" s="12">
        <v>187</v>
      </c>
      <c r="I13" s="12">
        <v>25</v>
      </c>
      <c r="J13" s="12">
        <v>310</v>
      </c>
      <c r="K13" s="12">
        <v>28</v>
      </c>
      <c r="L13" s="12">
        <v>429</v>
      </c>
      <c r="M13" s="12">
        <v>26</v>
      </c>
      <c r="N13" s="12">
        <v>315</v>
      </c>
    </row>
    <row r="14" spans="1:14" ht="22.5" customHeight="1">
      <c r="A14" s="39"/>
      <c r="B14" s="25" t="s">
        <v>30</v>
      </c>
      <c r="C14" s="11">
        <v>239</v>
      </c>
      <c r="D14" s="12">
        <v>703</v>
      </c>
      <c r="E14" s="12">
        <v>247</v>
      </c>
      <c r="F14" s="12">
        <v>809</v>
      </c>
      <c r="G14" s="12">
        <v>268</v>
      </c>
      <c r="H14" s="12">
        <v>962</v>
      </c>
      <c r="I14" s="12">
        <v>232</v>
      </c>
      <c r="J14" s="12">
        <v>974</v>
      </c>
      <c r="K14" s="12">
        <v>225</v>
      </c>
      <c r="L14" s="12">
        <v>1022</v>
      </c>
      <c r="M14" s="12">
        <v>208</v>
      </c>
      <c r="N14" s="12">
        <v>998</v>
      </c>
    </row>
    <row r="15" spans="1:14" ht="22.5" customHeight="1">
      <c r="A15" s="39"/>
      <c r="B15" s="27" t="s">
        <v>29</v>
      </c>
      <c r="C15" s="28" t="s">
        <v>17</v>
      </c>
      <c r="D15" s="15" t="s">
        <v>17</v>
      </c>
      <c r="E15" s="12">
        <v>1</v>
      </c>
      <c r="F15" s="12">
        <v>1</v>
      </c>
      <c r="G15" s="12">
        <v>1</v>
      </c>
      <c r="H15" s="12">
        <v>15</v>
      </c>
      <c r="I15" s="12">
        <v>3</v>
      </c>
      <c r="J15" s="12">
        <v>33</v>
      </c>
      <c r="K15" s="12">
        <v>4</v>
      </c>
      <c r="L15" s="12">
        <v>34</v>
      </c>
      <c r="M15" s="12">
        <v>5</v>
      </c>
      <c r="N15" s="12">
        <v>35</v>
      </c>
    </row>
    <row r="16" spans="1:14" ht="22.5" customHeight="1">
      <c r="A16" s="39"/>
      <c r="B16" s="27" t="s">
        <v>25</v>
      </c>
      <c r="C16" s="11">
        <v>3</v>
      </c>
      <c r="D16" s="12">
        <v>9</v>
      </c>
      <c r="E16" s="12">
        <v>3</v>
      </c>
      <c r="F16" s="12">
        <v>6</v>
      </c>
      <c r="G16" s="12">
        <v>1</v>
      </c>
      <c r="H16" s="12">
        <v>2</v>
      </c>
      <c r="I16" s="12">
        <v>4</v>
      </c>
      <c r="J16" s="12">
        <v>9</v>
      </c>
      <c r="K16" s="12">
        <v>5</v>
      </c>
      <c r="L16" s="12">
        <v>14</v>
      </c>
      <c r="M16" s="12">
        <v>4</v>
      </c>
      <c r="N16" s="12">
        <v>11</v>
      </c>
    </row>
    <row r="17" spans="1:14" ht="22.5" customHeight="1">
      <c r="A17" s="39"/>
      <c r="B17" s="27" t="s">
        <v>26</v>
      </c>
      <c r="C17" s="11">
        <v>113</v>
      </c>
      <c r="D17" s="12">
        <v>512</v>
      </c>
      <c r="E17" s="12">
        <v>113</v>
      </c>
      <c r="F17" s="12">
        <v>589</v>
      </c>
      <c r="G17" s="12">
        <v>119</v>
      </c>
      <c r="H17" s="12">
        <v>648</v>
      </c>
      <c r="I17" s="12">
        <v>126</v>
      </c>
      <c r="J17" s="12">
        <v>721</v>
      </c>
      <c r="K17" s="12">
        <v>140</v>
      </c>
      <c r="L17" s="12">
        <v>1118</v>
      </c>
      <c r="M17" s="12">
        <v>130</v>
      </c>
      <c r="N17" s="12">
        <v>1036</v>
      </c>
    </row>
    <row r="18" spans="1:14" ht="22.5" customHeight="1">
      <c r="A18" s="40"/>
      <c r="B18" s="26" t="s">
        <v>24</v>
      </c>
      <c r="C18" s="29" t="s">
        <v>17</v>
      </c>
      <c r="D18" s="16" t="s">
        <v>17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  <c r="K18" s="14">
        <v>8</v>
      </c>
      <c r="L18" s="14">
        <v>133</v>
      </c>
      <c r="M18" s="16" t="s">
        <v>17</v>
      </c>
      <c r="N18" s="16" t="s">
        <v>17</v>
      </c>
    </row>
    <row r="19" ht="22.5" customHeight="1">
      <c r="N19" s="5" t="s">
        <v>37</v>
      </c>
    </row>
    <row r="20" ht="22.5" customHeight="1">
      <c r="L20" s="5"/>
    </row>
    <row r="21" ht="22.5" customHeight="1">
      <c r="A21" s="1" t="s">
        <v>6</v>
      </c>
    </row>
    <row r="22" ht="22.5" customHeight="1">
      <c r="N22" s="3" t="s">
        <v>41</v>
      </c>
    </row>
    <row r="23" spans="1:14" ht="22.5" customHeight="1">
      <c r="A23" s="49" t="s">
        <v>42</v>
      </c>
      <c r="B23" s="50"/>
      <c r="C23" s="44" t="s">
        <v>15</v>
      </c>
      <c r="D23" s="44"/>
      <c r="E23" s="44" t="s">
        <v>7</v>
      </c>
      <c r="F23" s="44"/>
      <c r="G23" s="44" t="s">
        <v>8</v>
      </c>
      <c r="H23" s="44"/>
      <c r="I23" s="44" t="s">
        <v>0</v>
      </c>
      <c r="J23" s="44"/>
      <c r="K23" s="44" t="s">
        <v>1</v>
      </c>
      <c r="L23" s="44"/>
      <c r="M23" s="44" t="s">
        <v>9</v>
      </c>
      <c r="N23" s="47"/>
    </row>
    <row r="24" spans="1:14" ht="22.5" customHeight="1">
      <c r="A24" s="51"/>
      <c r="B24" s="52"/>
      <c r="C24" s="7" t="s">
        <v>13</v>
      </c>
      <c r="D24" s="7" t="s">
        <v>14</v>
      </c>
      <c r="E24" s="7" t="s">
        <v>13</v>
      </c>
      <c r="F24" s="7" t="s">
        <v>14</v>
      </c>
      <c r="G24" s="7" t="s">
        <v>13</v>
      </c>
      <c r="H24" s="7" t="s">
        <v>14</v>
      </c>
      <c r="I24" s="7" t="s">
        <v>13</v>
      </c>
      <c r="J24" s="7" t="s">
        <v>14</v>
      </c>
      <c r="K24" s="7" t="s">
        <v>13</v>
      </c>
      <c r="L24" s="7" t="s">
        <v>14</v>
      </c>
      <c r="M24" s="7" t="s">
        <v>13</v>
      </c>
      <c r="N24" s="8" t="s">
        <v>14</v>
      </c>
    </row>
    <row r="25" spans="1:14" ht="22.5" customHeight="1">
      <c r="A25" s="41" t="s">
        <v>31</v>
      </c>
      <c r="B25" s="42"/>
      <c r="C25" s="17">
        <f aca="true" t="shared" si="1" ref="C25:C30">SUM(E25,G25,I25,K25,M25)</f>
        <v>597</v>
      </c>
      <c r="D25" s="18">
        <f aca="true" t="shared" si="2" ref="D25:D30">SUM(F25,H25,J25,L25,N25)</f>
        <v>2872</v>
      </c>
      <c r="E25" s="18">
        <v>441</v>
      </c>
      <c r="F25" s="18">
        <v>980</v>
      </c>
      <c r="G25" s="18">
        <v>94</v>
      </c>
      <c r="H25" s="18">
        <v>595</v>
      </c>
      <c r="I25" s="18">
        <v>41</v>
      </c>
      <c r="J25" s="18">
        <v>532</v>
      </c>
      <c r="K25" s="18">
        <v>9</v>
      </c>
      <c r="L25" s="18">
        <v>216</v>
      </c>
      <c r="M25" s="18">
        <v>12</v>
      </c>
      <c r="N25" s="18">
        <v>549</v>
      </c>
    </row>
    <row r="26" spans="1:14" ht="22.5" customHeight="1">
      <c r="A26" s="31" t="s">
        <v>33</v>
      </c>
      <c r="B26" s="43"/>
      <c r="C26" s="19">
        <f t="shared" si="1"/>
        <v>674</v>
      </c>
      <c r="D26" s="20">
        <f t="shared" si="2"/>
        <v>3344</v>
      </c>
      <c r="E26" s="20">
        <v>494</v>
      </c>
      <c r="F26" s="20">
        <v>1092</v>
      </c>
      <c r="G26" s="20">
        <v>115</v>
      </c>
      <c r="H26" s="20">
        <v>738</v>
      </c>
      <c r="I26" s="20">
        <v>41</v>
      </c>
      <c r="J26" s="20">
        <v>569</v>
      </c>
      <c r="K26" s="20">
        <v>9</v>
      </c>
      <c r="L26" s="20">
        <v>216</v>
      </c>
      <c r="M26" s="20">
        <v>15</v>
      </c>
      <c r="N26" s="20">
        <v>729</v>
      </c>
    </row>
    <row r="27" spans="1:14" ht="22.5" customHeight="1">
      <c r="A27" s="31" t="s">
        <v>34</v>
      </c>
      <c r="B27" s="32"/>
      <c r="C27" s="19">
        <f t="shared" si="1"/>
        <v>728</v>
      </c>
      <c r="D27" s="20">
        <f t="shared" si="2"/>
        <v>3990</v>
      </c>
      <c r="E27" s="20">
        <v>517</v>
      </c>
      <c r="F27" s="20">
        <v>1130</v>
      </c>
      <c r="G27" s="20">
        <v>127</v>
      </c>
      <c r="H27" s="20">
        <v>840</v>
      </c>
      <c r="I27" s="20">
        <v>52</v>
      </c>
      <c r="J27" s="20">
        <v>717</v>
      </c>
      <c r="K27" s="20">
        <v>14</v>
      </c>
      <c r="L27" s="20">
        <v>352</v>
      </c>
      <c r="M27" s="20">
        <v>18</v>
      </c>
      <c r="N27" s="20">
        <v>951</v>
      </c>
    </row>
    <row r="28" spans="1:14" ht="22.5" customHeight="1">
      <c r="A28" s="31" t="s">
        <v>32</v>
      </c>
      <c r="B28" s="32"/>
      <c r="C28" s="19">
        <f t="shared" si="1"/>
        <v>742</v>
      </c>
      <c r="D28" s="20">
        <f t="shared" si="2"/>
        <v>4785</v>
      </c>
      <c r="E28" s="20">
        <v>476</v>
      </c>
      <c r="F28" s="20">
        <v>1056</v>
      </c>
      <c r="G28" s="20">
        <v>145</v>
      </c>
      <c r="H28" s="20">
        <v>916</v>
      </c>
      <c r="I28" s="20">
        <v>79</v>
      </c>
      <c r="J28" s="20">
        <v>1085</v>
      </c>
      <c r="K28" s="20">
        <v>22</v>
      </c>
      <c r="L28" s="20">
        <v>533</v>
      </c>
      <c r="M28" s="20">
        <v>20</v>
      </c>
      <c r="N28" s="20">
        <v>1195</v>
      </c>
    </row>
    <row r="29" spans="1:14" ht="22.5" customHeight="1">
      <c r="A29" s="31" t="s">
        <v>36</v>
      </c>
      <c r="B29" s="32"/>
      <c r="C29" s="19">
        <f t="shared" si="1"/>
        <v>781</v>
      </c>
      <c r="D29" s="20">
        <f t="shared" si="2"/>
        <v>5515</v>
      </c>
      <c r="E29" s="20">
        <v>479</v>
      </c>
      <c r="F29" s="20">
        <v>1075</v>
      </c>
      <c r="G29" s="20">
        <v>161</v>
      </c>
      <c r="H29" s="20">
        <v>1053</v>
      </c>
      <c r="I29" s="20">
        <v>90</v>
      </c>
      <c r="J29" s="20">
        <v>1214</v>
      </c>
      <c r="K29" s="21">
        <v>20</v>
      </c>
      <c r="L29" s="20">
        <v>482</v>
      </c>
      <c r="M29" s="20">
        <v>31</v>
      </c>
      <c r="N29" s="20">
        <v>1691</v>
      </c>
    </row>
    <row r="30" spans="1:14" ht="22.5" customHeight="1">
      <c r="A30" s="33" t="s">
        <v>35</v>
      </c>
      <c r="B30" s="34"/>
      <c r="C30" s="22">
        <f t="shared" si="1"/>
        <v>717</v>
      </c>
      <c r="D30" s="23">
        <f t="shared" si="2"/>
        <v>5125</v>
      </c>
      <c r="E30" s="23">
        <v>443</v>
      </c>
      <c r="F30" s="23">
        <v>979</v>
      </c>
      <c r="G30" s="23">
        <v>147</v>
      </c>
      <c r="H30" s="23">
        <v>956</v>
      </c>
      <c r="I30" s="23">
        <v>78</v>
      </c>
      <c r="J30" s="23">
        <v>1066</v>
      </c>
      <c r="K30" s="24">
        <v>21</v>
      </c>
      <c r="L30" s="23">
        <v>514</v>
      </c>
      <c r="M30" s="23">
        <v>28</v>
      </c>
      <c r="N30" s="23">
        <v>1610</v>
      </c>
    </row>
    <row r="31" spans="1:14" ht="22.5" customHeight="1">
      <c r="A31" s="30" t="s">
        <v>38</v>
      </c>
      <c r="N31" s="5" t="s">
        <v>37</v>
      </c>
    </row>
  </sheetData>
  <mergeCells count="24">
    <mergeCell ref="A5:B5"/>
    <mergeCell ref="A3:B4"/>
    <mergeCell ref="A23:B24"/>
    <mergeCell ref="C23:D23"/>
    <mergeCell ref="I23:J23"/>
    <mergeCell ref="K23:L23"/>
    <mergeCell ref="M23:N23"/>
    <mergeCell ref="A6:A8"/>
    <mergeCell ref="E23:F23"/>
    <mergeCell ref="G23:H23"/>
    <mergeCell ref="M3:N3"/>
    <mergeCell ref="K3:L3"/>
    <mergeCell ref="C3:D3"/>
    <mergeCell ref="E3:F3"/>
    <mergeCell ref="G3:H3"/>
    <mergeCell ref="I3:J3"/>
    <mergeCell ref="A29:B29"/>
    <mergeCell ref="A30:B30"/>
    <mergeCell ref="A9:A11"/>
    <mergeCell ref="A12:A18"/>
    <mergeCell ref="A25:B25"/>
    <mergeCell ref="A26:B26"/>
    <mergeCell ref="A27:B27"/>
    <mergeCell ref="A28:B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&amp;C- 55 -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2004-04-19T06:20:26Z</cp:lastPrinted>
  <dcterms:created xsi:type="dcterms:W3CDTF">2004-04-30T04:30:34Z</dcterms:created>
  <dcterms:modified xsi:type="dcterms:W3CDTF">2004-04-30T04:30:34Z</dcterms:modified>
  <cp:category/>
  <cp:version/>
  <cp:contentType/>
  <cp:contentStatus/>
</cp:coreProperties>
</file>