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>
    <mc:Choice Requires="x15">
      <x15ac:absPath xmlns:x15ac="http://schemas.microsoft.com/office/spreadsheetml/2010/11/ac" url="Z:\農業振興課\12 儲かる産地／ステップアップ\R7 儲かる産地支援事業\02 要望調査\01事前準備依頼\"/>
    </mc:Choice>
  </mc:AlternateContent>
  <bookViews>
    <workbookView xWindow="0" yWindow="0" windowWidth="20490" windowHeight="7530"/>
  </bookViews>
  <sheets>
    <sheet name="参考様式" sheetId="4" r:id="rId1"/>
    <sheet name="記載例" sheetId="5" r:id="rId2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<sst xmlns="http://schemas.openxmlformats.org/spreadsheetml/2006/main" count="218" uniqueCount="96">
  <si>
    <t>合計</t>
    <rPh sb="0" eb="2">
      <t>ゴウケイ</t>
    </rPh>
    <phoneticPr fontId="3"/>
  </si>
  <si>
    <t>作物名</t>
    <rPh sb="0" eb="2">
      <t>サクモツ</t>
    </rPh>
    <rPh sb="2" eb="3">
      <t>メイ</t>
    </rPh>
    <phoneticPr fontId="3"/>
  </si>
  <si>
    <t>利用延べ日数</t>
    <rPh sb="0" eb="2">
      <t>リヨウ</t>
    </rPh>
    <rPh sb="2" eb="3">
      <t>ノ</t>
    </rPh>
    <rPh sb="4" eb="6">
      <t>ニッスウ</t>
    </rPh>
    <phoneticPr fontId="3"/>
  </si>
  <si>
    <t>対象
作物名</t>
    <rPh sb="0" eb="2">
      <t>タイショウ</t>
    </rPh>
    <rPh sb="3" eb="5">
      <t>サクモツ</t>
    </rPh>
    <rPh sb="5" eb="6">
      <t>メイ</t>
    </rPh>
    <phoneticPr fontId="3"/>
  </si>
  <si>
    <t>現況　</t>
    <rPh sb="0" eb="2">
      <t>ゲンキョウ</t>
    </rPh>
    <phoneticPr fontId="3"/>
  </si>
  <si>
    <t>（</t>
  </si>
  <si>
    <t>）</t>
  </si>
  <si>
    <t>目標　</t>
    <rPh sb="0" eb="2">
      <t>モクヒョウ</t>
    </rPh>
    <phoneticPr fontId="3"/>
  </si>
  <si>
    <t>２　組織の概要（※組織の場合は要記入）</t>
    <rPh sb="2" eb="4">
      <t>ソシキ</t>
    </rPh>
    <rPh sb="5" eb="7">
      <t>ガイヨウ</t>
    </rPh>
    <rPh sb="15" eb="16">
      <t>ヨウ</t>
    </rPh>
    <phoneticPr fontId="3"/>
  </si>
  <si>
    <t>①</t>
  </si>
  <si>
    <t>②</t>
  </si>
  <si>
    <t>③</t>
  </si>
  <si>
    <t>④</t>
  </si>
  <si>
    <t>⑤</t>
  </si>
  <si>
    <t>３　経営内容</t>
    <rPh sb="2" eb="4">
      <t>ケイエイ</t>
    </rPh>
    <rPh sb="4" eb="6">
      <t>ナイヨウ</t>
    </rPh>
    <phoneticPr fontId="3"/>
  </si>
  <si>
    <t>自作地</t>
    <rPh sb="0" eb="2">
      <t>ジサク</t>
    </rPh>
    <rPh sb="2" eb="3">
      <t>チ</t>
    </rPh>
    <phoneticPr fontId="3"/>
  </si>
  <si>
    <t>借地等</t>
    <rPh sb="0" eb="2">
      <t>シャクチ</t>
    </rPh>
    <rPh sb="2" eb="3">
      <t>トウ</t>
    </rPh>
    <phoneticPr fontId="3"/>
  </si>
  <si>
    <t>作業面積</t>
    <rPh sb="0" eb="2">
      <t>サギョウ</t>
    </rPh>
    <rPh sb="2" eb="4">
      <t>メンセキ</t>
    </rPh>
    <phoneticPr fontId="3"/>
  </si>
  <si>
    <t>※作付面積は、作業対象の作物が作付される面積（借地を含む）</t>
    <rPh sb="1" eb="3">
      <t>サクツケ</t>
    </rPh>
    <rPh sb="3" eb="5">
      <t>メンセキ</t>
    </rPh>
    <rPh sb="7" eb="9">
      <t>サギョウ</t>
    </rPh>
    <phoneticPr fontId="3"/>
  </si>
  <si>
    <t>導入機械名</t>
    <rPh sb="0" eb="2">
      <t>ドウニュウ</t>
    </rPh>
    <rPh sb="2" eb="4">
      <t>キカイ</t>
    </rPh>
    <rPh sb="4" eb="5">
      <t>メイ</t>
    </rPh>
    <phoneticPr fontId="3"/>
  </si>
  <si>
    <t>既存機械</t>
    <rPh sb="0" eb="2">
      <t>キゾン</t>
    </rPh>
    <rPh sb="2" eb="4">
      <t>キカイ</t>
    </rPh>
    <phoneticPr fontId="3"/>
  </si>
  <si>
    <t>今回導入機械</t>
    <rPh sb="0" eb="2">
      <t>コンカイ</t>
    </rPh>
    <rPh sb="2" eb="4">
      <t>ドウニュウ</t>
    </rPh>
    <rPh sb="4" eb="6">
      <t>キカイ</t>
    </rPh>
    <phoneticPr fontId="3"/>
  </si>
  <si>
    <t>計</t>
    <rPh sb="0" eb="1">
      <t>ケイ</t>
    </rPh>
    <phoneticPr fontId="3"/>
  </si>
  <si>
    <t>台数
(台)</t>
    <rPh sb="0" eb="2">
      <t>ダイスウ</t>
    </rPh>
    <rPh sb="4" eb="5">
      <t>ダイ</t>
    </rPh>
    <phoneticPr fontId="3"/>
  </si>
  <si>
    <t>利用面積
(ha)</t>
    <rPh sb="0" eb="2">
      <t>リヨウ</t>
    </rPh>
    <rPh sb="2" eb="4">
      <t>メンセキ</t>
    </rPh>
    <phoneticPr fontId="3"/>
  </si>
  <si>
    <t>利用面積
(ha)</t>
  </si>
  <si>
    <t>導入機械名</t>
  </si>
  <si>
    <t>有</t>
    <rPh sb="0" eb="1">
      <t>ユウ</t>
    </rPh>
    <phoneticPr fontId="3"/>
  </si>
  <si>
    <t>無</t>
    <rPh sb="0" eb="1">
      <t>ム</t>
    </rPh>
    <phoneticPr fontId="3"/>
  </si>
  <si>
    <t>導入機械
・機器名</t>
    <rPh sb="0" eb="2">
      <t>ドウニュウ</t>
    </rPh>
    <rPh sb="2" eb="4">
      <t>キカイ</t>
    </rPh>
    <rPh sb="6" eb="8">
      <t>キキ</t>
    </rPh>
    <rPh sb="8" eb="9">
      <t>メイ</t>
    </rPh>
    <phoneticPr fontId="3"/>
  </si>
  <si>
    <t>①
作業
能率</t>
    <rPh sb="2" eb="4">
      <t>サギョウ</t>
    </rPh>
    <rPh sb="5" eb="7">
      <t>ノウリツ</t>
    </rPh>
    <phoneticPr fontId="3"/>
  </si>
  <si>
    <t>１日のほ場作業量</t>
    <rPh sb="1" eb="2">
      <t>ヒ</t>
    </rPh>
    <rPh sb="4" eb="5">
      <t>バ</t>
    </rPh>
    <rPh sb="5" eb="7">
      <t>サギョウ</t>
    </rPh>
    <rPh sb="7" eb="8">
      <t>リョウ</t>
    </rPh>
    <phoneticPr fontId="3"/>
  </si>
  <si>
    <t>作業可能日数</t>
    <rPh sb="0" eb="2">
      <t>サギョウ</t>
    </rPh>
    <rPh sb="2" eb="4">
      <t>カノウ</t>
    </rPh>
    <rPh sb="4" eb="6">
      <t>ニッスウ</t>
    </rPh>
    <phoneticPr fontId="3"/>
  </si>
  <si>
    <t>１台当たり作業可能面積</t>
    <rPh sb="1" eb="2">
      <t>ダイ</t>
    </rPh>
    <rPh sb="2" eb="3">
      <t>ア</t>
    </rPh>
    <rPh sb="5" eb="7">
      <t>サギョウ</t>
    </rPh>
    <rPh sb="7" eb="9">
      <t>カノウ</t>
    </rPh>
    <rPh sb="9" eb="11">
      <t>メンセキ</t>
    </rPh>
    <phoneticPr fontId="3"/>
  </si>
  <si>
    <t>実作業時間</t>
    <rPh sb="0" eb="1">
      <t>ジツ</t>
    </rPh>
    <rPh sb="1" eb="3">
      <t>サギョウ</t>
    </rPh>
    <rPh sb="3" eb="5">
      <t>ジカン</t>
    </rPh>
    <phoneticPr fontId="3"/>
  </si>
  <si>
    <t>⑤
１日の
ほ場
作業量</t>
    <rPh sb="3" eb="4">
      <t>ヒ</t>
    </rPh>
    <rPh sb="7" eb="8">
      <t>ジョウ</t>
    </rPh>
    <rPh sb="9" eb="11">
      <t>サギョウ</t>
    </rPh>
    <rPh sb="11" eb="12">
      <t>リョウ</t>
    </rPh>
    <phoneticPr fontId="3"/>
  </si>
  <si>
    <t>作業期間</t>
    <rPh sb="0" eb="2">
      <t>サギョウ</t>
    </rPh>
    <rPh sb="2" eb="4">
      <t>キカン</t>
    </rPh>
    <phoneticPr fontId="3"/>
  </si>
  <si>
    <t>⑥
期間内
日数</t>
    <rPh sb="2" eb="5">
      <t>キカンナイ</t>
    </rPh>
    <rPh sb="6" eb="8">
      <t>ニッスウ</t>
    </rPh>
    <phoneticPr fontId="3"/>
  </si>
  <si>
    <r>
      <t xml:space="preserve">⑦
</t>
    </r>
    <r>
      <rPr>
        <sz val="9"/>
        <rFont val="ＭＳ Ｐゴシック"/>
        <family val="3"/>
        <charset val="128"/>
      </rPr>
      <t>作業
可能
日数率</t>
    </r>
    <rPh sb="2" eb="4">
      <t>サギョウ</t>
    </rPh>
    <rPh sb="5" eb="7">
      <t>カノウ</t>
    </rPh>
    <rPh sb="8" eb="10">
      <t>ニッスウ</t>
    </rPh>
    <rPh sb="10" eb="11">
      <t>リツ</t>
    </rPh>
    <phoneticPr fontId="3"/>
  </si>
  <si>
    <t>⑧
作業
可能
日数</t>
    <rPh sb="2" eb="4">
      <t>サギョウ</t>
    </rPh>
    <rPh sb="5" eb="7">
      <t>カノウ</t>
    </rPh>
    <rPh sb="8" eb="10">
      <t>ニッスウ</t>
    </rPh>
    <phoneticPr fontId="3"/>
  </si>
  <si>
    <t>⑨
作業
回数</t>
    <rPh sb="2" eb="4">
      <t>サギョウ</t>
    </rPh>
    <rPh sb="5" eb="7">
      <t>カイスウ</t>
    </rPh>
    <phoneticPr fontId="3"/>
  </si>
  <si>
    <t>②
１日の作業時間</t>
    <rPh sb="3" eb="4">
      <t>ヒ</t>
    </rPh>
    <rPh sb="5" eb="7">
      <t>サギョウ</t>
    </rPh>
    <rPh sb="7" eb="9">
      <t>ジカン</t>
    </rPh>
    <phoneticPr fontId="3"/>
  </si>
  <si>
    <t>③
実作業率</t>
    <rPh sb="2" eb="3">
      <t>ジツ</t>
    </rPh>
    <rPh sb="3" eb="5">
      <t>サギョウ</t>
    </rPh>
    <rPh sb="5" eb="6">
      <t>リツ</t>
    </rPh>
    <phoneticPr fontId="3"/>
  </si>
  <si>
    <t>④
１日の実作業時間</t>
    <rPh sb="3" eb="4">
      <t>ヒ</t>
    </rPh>
    <rPh sb="5" eb="6">
      <t>ジツ</t>
    </rPh>
    <rPh sb="6" eb="8">
      <t>サギョウ</t>
    </rPh>
    <rPh sb="8" eb="10">
      <t>ジカン</t>
    </rPh>
    <phoneticPr fontId="3"/>
  </si>
  <si>
    <t>②×③</t>
  </si>
  <si>
    <t>｛(10/①×60)×④｝/100</t>
  </si>
  <si>
    <t>⑥×⑦</t>
  </si>
  <si>
    <t>⑤×⑧/⑨</t>
  </si>
  <si>
    <t>分/10a</t>
    <rPh sb="0" eb="1">
      <t>フン</t>
    </rPh>
    <phoneticPr fontId="3"/>
  </si>
  <si>
    <t>時間</t>
    <rPh sb="0" eb="2">
      <t>ジカン</t>
    </rPh>
    <phoneticPr fontId="3"/>
  </si>
  <si>
    <t>％</t>
  </si>
  <si>
    <t>ha/日</t>
    <rPh sb="3" eb="4">
      <t>ヒ</t>
    </rPh>
    <phoneticPr fontId="3"/>
  </si>
  <si>
    <t>月日～月日</t>
  </si>
  <si>
    <t>日</t>
    <rPh sb="0" eb="1">
      <t>ヒ</t>
    </rPh>
    <phoneticPr fontId="3"/>
  </si>
  <si>
    <t>回</t>
    <rPh sb="0" eb="1">
      <t>カイ</t>
    </rPh>
    <phoneticPr fontId="3"/>
  </si>
  <si>
    <t>ha</t>
  </si>
  <si>
    <t>台</t>
    <rPh sb="0" eb="1">
      <t>ダイ</t>
    </rPh>
    <phoneticPr fontId="3"/>
  </si>
  <si>
    <t>作業能率の根拠</t>
    <rPh sb="0" eb="2">
      <t>サギョウ</t>
    </rPh>
    <rPh sb="2" eb="4">
      <t>ノウリツ</t>
    </rPh>
    <rPh sb="5" eb="7">
      <t>コンキョ</t>
    </rPh>
    <phoneticPr fontId="3"/>
  </si>
  <si>
    <t>実作業率、作業期間、作業可能日数率等の根拠</t>
    <rPh sb="0" eb="1">
      <t>ジツ</t>
    </rPh>
    <rPh sb="1" eb="3">
      <t>サギョウ</t>
    </rPh>
    <rPh sb="3" eb="4">
      <t>リツ</t>
    </rPh>
    <rPh sb="10" eb="12">
      <t>サギョウ</t>
    </rPh>
    <rPh sb="12" eb="14">
      <t>カノウ</t>
    </rPh>
    <rPh sb="14" eb="16">
      <t>ニッスウ</t>
    </rPh>
    <rPh sb="16" eb="17">
      <t>リツ</t>
    </rPh>
    <rPh sb="17" eb="18">
      <t>トウ</t>
    </rPh>
    <rPh sb="19" eb="21">
      <t>コンキョ</t>
    </rPh>
    <phoneticPr fontId="3"/>
  </si>
  <si>
    <t>かんしょ</t>
    <phoneticPr fontId="3"/>
  </si>
  <si>
    <t>ポテカルゴ</t>
  </si>
  <si>
    <t>ポテカルゴ</t>
    <phoneticPr fontId="3"/>
  </si>
  <si>
    <t>小うねマルチロータリ</t>
  </si>
  <si>
    <t>小うねマルチロータリ</t>
    <rPh sb="0" eb="1">
      <t>ショウ</t>
    </rPh>
    <phoneticPr fontId="3"/>
  </si>
  <si>
    <t>かんしょ</t>
  </si>
  <si>
    <t>ポテカルゴ（ニプロＧＲＡ650，作業幅66ｃm, 総排気量854cc）</t>
    <rPh sb="16" eb="18">
      <t>サギョウ</t>
    </rPh>
    <rPh sb="18" eb="19">
      <t>ハバ</t>
    </rPh>
    <phoneticPr fontId="3"/>
  </si>
  <si>
    <t>かんしょの堀り上げ、選別、コンテナ詰の一貫作業を乗用で行う。</t>
    <rPh sb="5" eb="6">
      <t>ホリ</t>
    </rPh>
    <rPh sb="7" eb="8">
      <t>ア</t>
    </rPh>
    <rPh sb="10" eb="12">
      <t>センベツ</t>
    </rPh>
    <rPh sb="17" eb="18">
      <t>ツメ</t>
    </rPh>
    <rPh sb="19" eb="21">
      <t>イッカン</t>
    </rPh>
    <rPh sb="21" eb="23">
      <t>サギョウ</t>
    </rPh>
    <rPh sb="24" eb="26">
      <t>ジョウヨウ</t>
    </rPh>
    <rPh sb="27" eb="28">
      <t>オコナ</t>
    </rPh>
    <phoneticPr fontId="3"/>
  </si>
  <si>
    <t>小うねマルチロータリ（クボタＭＲ45，作業幅110cm）</t>
    <rPh sb="0" eb="1">
      <t>ショウ</t>
    </rPh>
    <rPh sb="19" eb="21">
      <t>サギョウ</t>
    </rPh>
    <rPh sb="21" eb="22">
      <t>ハバ</t>
    </rPh>
    <phoneticPr fontId="3"/>
  </si>
  <si>
    <t>小うねマルチロータリ</t>
    <phoneticPr fontId="3"/>
  </si>
  <si>
    <t>○</t>
  </si>
  <si>
    <t>うねあげ機</t>
    <rPh sb="4" eb="5">
      <t>キ</t>
    </rPh>
    <phoneticPr fontId="3"/>
  </si>
  <si>
    <t>5/1～5/31</t>
    <phoneticPr fontId="3"/>
  </si>
  <si>
    <t>9/21～11/20</t>
    <phoneticPr fontId="3"/>
  </si>
  <si>
    <t>カタログ値の中央値</t>
    <rPh sb="4" eb="5">
      <t>チ</t>
    </rPh>
    <rPh sb="6" eb="8">
      <t>チュウオウ</t>
    </rPh>
    <rPh sb="8" eb="9">
      <t>チ</t>
    </rPh>
    <phoneticPr fontId="3"/>
  </si>
  <si>
    <r>
      <rPr>
        <sz val="8"/>
        <color rgb="FFFF0000"/>
        <rFont val="ＭＳ Ｐゴシック"/>
        <family val="3"/>
        <charset val="128"/>
      </rPr>
      <t>・実作業率＝（８時間から，休憩，点検，移動等の２時間を除いた６時間）÷８時間。
・作業可能日数率＝（茨城県耕種基準における作業期間から，気象データを参考に耕作不可能日数を除いた日数）÷茨城県耕種基準における作業期間。</t>
    </r>
    <r>
      <rPr>
        <sz val="8"/>
        <rFont val="ＭＳ Ｐゴシック"/>
        <family val="3"/>
        <charset val="128"/>
      </rPr>
      <t xml:space="preserve">
・小うねマルチロータリにおける「⑦作業可能日数率」については，当社管理ほ場の保湿乾燥状況により，うね立てマルチ張り適正日は，降雨の翌々日から3日以内と考慮して，前年の気象状況から予想すると（13日/31日）で42%となる。（別添資料参照）</t>
    </r>
    <rPh sb="1" eb="2">
      <t>ジツ</t>
    </rPh>
    <rPh sb="2" eb="4">
      <t>サギョウ</t>
    </rPh>
    <rPh sb="4" eb="5">
      <t>リツ</t>
    </rPh>
    <rPh sb="8" eb="10">
      <t>ジカン</t>
    </rPh>
    <rPh sb="13" eb="15">
      <t>キュウケイ</t>
    </rPh>
    <rPh sb="16" eb="18">
      <t>テンケン</t>
    </rPh>
    <rPh sb="19" eb="21">
      <t>イドウ</t>
    </rPh>
    <rPh sb="21" eb="22">
      <t>ナド</t>
    </rPh>
    <rPh sb="24" eb="26">
      <t>ジカン</t>
    </rPh>
    <rPh sb="27" eb="28">
      <t>ノゾ</t>
    </rPh>
    <rPh sb="31" eb="33">
      <t>ジカン</t>
    </rPh>
    <rPh sb="36" eb="38">
      <t>ジカン</t>
    </rPh>
    <rPh sb="41" eb="43">
      <t>サギョウ</t>
    </rPh>
    <rPh sb="43" eb="45">
      <t>カノウ</t>
    </rPh>
    <rPh sb="45" eb="47">
      <t>ニッスウ</t>
    </rPh>
    <rPh sb="47" eb="48">
      <t>リツ</t>
    </rPh>
    <rPh sb="50" eb="53">
      <t>イバラキケン</t>
    </rPh>
    <rPh sb="53" eb="55">
      <t>コウシュ</t>
    </rPh>
    <rPh sb="55" eb="57">
      <t>キジュン</t>
    </rPh>
    <rPh sb="61" eb="63">
      <t>サギョウ</t>
    </rPh>
    <rPh sb="63" eb="65">
      <t>キカン</t>
    </rPh>
    <rPh sb="68" eb="70">
      <t>キショウ</t>
    </rPh>
    <rPh sb="74" eb="76">
      <t>サンコウ</t>
    </rPh>
    <rPh sb="77" eb="79">
      <t>コウサク</t>
    </rPh>
    <rPh sb="79" eb="80">
      <t>フ</t>
    </rPh>
    <rPh sb="80" eb="82">
      <t>カノウ</t>
    </rPh>
    <rPh sb="82" eb="84">
      <t>ニッスウ</t>
    </rPh>
    <rPh sb="85" eb="86">
      <t>ノゾ</t>
    </rPh>
    <rPh sb="88" eb="90">
      <t>ニッスウ</t>
    </rPh>
    <rPh sb="110" eb="111">
      <t>ショウ</t>
    </rPh>
    <rPh sb="126" eb="128">
      <t>サギョウ</t>
    </rPh>
    <rPh sb="128" eb="130">
      <t>カノウ</t>
    </rPh>
    <rPh sb="130" eb="132">
      <t>ニッスウ</t>
    </rPh>
    <rPh sb="132" eb="133">
      <t>リツ</t>
    </rPh>
    <rPh sb="140" eb="142">
      <t>トウシャ</t>
    </rPh>
    <rPh sb="142" eb="144">
      <t>カンリ</t>
    </rPh>
    <rPh sb="145" eb="146">
      <t>ジョウ</t>
    </rPh>
    <rPh sb="147" eb="149">
      <t>ホシツ</t>
    </rPh>
    <rPh sb="149" eb="151">
      <t>カンソウ</t>
    </rPh>
    <rPh sb="151" eb="153">
      <t>ジョウキョウ</t>
    </rPh>
    <rPh sb="159" eb="160">
      <t>タ</t>
    </rPh>
    <rPh sb="164" eb="165">
      <t>ハ</t>
    </rPh>
    <rPh sb="166" eb="168">
      <t>テキセイ</t>
    </rPh>
    <rPh sb="168" eb="169">
      <t>ヒ</t>
    </rPh>
    <rPh sb="171" eb="173">
      <t>コウウ</t>
    </rPh>
    <rPh sb="174" eb="177">
      <t>ヨクヨクジツ</t>
    </rPh>
    <rPh sb="180" eb="181">
      <t>ニチ</t>
    </rPh>
    <rPh sb="181" eb="183">
      <t>イナイ</t>
    </rPh>
    <rPh sb="184" eb="186">
      <t>コウリョ</t>
    </rPh>
    <rPh sb="189" eb="191">
      <t>ゼンネン</t>
    </rPh>
    <rPh sb="192" eb="194">
      <t>キショウ</t>
    </rPh>
    <rPh sb="194" eb="196">
      <t>ジョウキョウ</t>
    </rPh>
    <rPh sb="198" eb="200">
      <t>ヨソウ</t>
    </rPh>
    <rPh sb="206" eb="207">
      <t>ニチ</t>
    </rPh>
    <rPh sb="210" eb="211">
      <t>ニチ</t>
    </rPh>
    <rPh sb="221" eb="223">
      <t>ベッテン</t>
    </rPh>
    <rPh sb="223" eb="225">
      <t>シリョウ</t>
    </rPh>
    <rPh sb="225" eb="227">
      <t>サンショウ</t>
    </rPh>
    <phoneticPr fontId="3"/>
  </si>
  <si>
    <t>○</t>
    <phoneticPr fontId="3"/>
  </si>
  <si>
    <t>令和　年度</t>
    <rPh sb="0" eb="2">
      <t>レイワ</t>
    </rPh>
    <rPh sb="3" eb="5">
      <t>ネンド</t>
    </rPh>
    <rPh sb="4" eb="5">
      <t>ド</t>
    </rPh>
    <phoneticPr fontId="3"/>
  </si>
  <si>
    <t>令和　年度</t>
    <rPh sb="0" eb="1">
      <t>レイ</t>
    </rPh>
    <rPh sb="1" eb="2">
      <t>ワ</t>
    </rPh>
    <rPh sb="3" eb="5">
      <t>ネンド</t>
    </rPh>
    <phoneticPr fontId="3"/>
  </si>
  <si>
    <t>組織の構成員数（戸）</t>
    <rPh sb="0" eb="2">
      <t>ソシキ</t>
    </rPh>
    <rPh sb="3" eb="6">
      <t>コウセイイン</t>
    </rPh>
    <rPh sb="6" eb="7">
      <t>スウ</t>
    </rPh>
    <rPh sb="8" eb="9">
      <t>コ</t>
    </rPh>
    <phoneticPr fontId="3"/>
  </si>
  <si>
    <t>１　取組主体名（組織の場合はその名称）</t>
    <rPh sb="2" eb="4">
      <t>トリクミ</t>
    </rPh>
    <rPh sb="4" eb="7">
      <t>シュタイメイ</t>
    </rPh>
    <phoneticPr fontId="3"/>
  </si>
  <si>
    <t>（機械の利用計画書，営農計画書，能力・台数等の算定根拠）</t>
    <rPh sb="1" eb="3">
      <t>キカイ</t>
    </rPh>
    <rPh sb="4" eb="6">
      <t>リヨウ</t>
    </rPh>
    <rPh sb="6" eb="8">
      <t>ケイカク</t>
    </rPh>
    <rPh sb="8" eb="9">
      <t>ショ</t>
    </rPh>
    <rPh sb="10" eb="12">
      <t>エイノウ</t>
    </rPh>
    <rPh sb="12" eb="15">
      <t>ケイカクショ</t>
    </rPh>
    <rPh sb="16" eb="18">
      <t>ノウリョク</t>
    </rPh>
    <rPh sb="19" eb="21">
      <t>ダイスウ</t>
    </rPh>
    <rPh sb="21" eb="22">
      <t>ナド</t>
    </rPh>
    <rPh sb="23" eb="25">
      <t>サンテイ</t>
    </rPh>
    <rPh sb="25" eb="27">
      <t>コンキョ</t>
    </rPh>
    <phoneticPr fontId="3"/>
  </si>
  <si>
    <t>利用期間
(月日～月日)</t>
    <rPh sb="0" eb="2">
      <t>リヨウ</t>
    </rPh>
    <rPh sb="2" eb="4">
      <t>キカン</t>
    </rPh>
    <rPh sb="6" eb="7">
      <t>ガツ</t>
    </rPh>
    <rPh sb="7" eb="8">
      <t>ニチ</t>
    </rPh>
    <rPh sb="9" eb="10">
      <t>ガツ</t>
    </rPh>
    <rPh sb="10" eb="11">
      <t>ニチ</t>
    </rPh>
    <phoneticPr fontId="3"/>
  </si>
  <si>
    <t>４　機械利用計画</t>
    <phoneticPr fontId="3"/>
  </si>
  <si>
    <t>５　導入が必要な機械（アタッチメントについても記載）の仕様</t>
    <rPh sb="2" eb="4">
      <t>ドウニュウ</t>
    </rPh>
    <rPh sb="5" eb="7">
      <t>ヒツヨウ</t>
    </rPh>
    <rPh sb="8" eb="10">
      <t>キカイ</t>
    </rPh>
    <rPh sb="23" eb="25">
      <t>キサイ</t>
    </rPh>
    <rPh sb="27" eb="29">
      <t>シヨウ</t>
    </rPh>
    <phoneticPr fontId="3"/>
  </si>
  <si>
    <t>６　「茨城県特定高性能農業機械導入計画」との整合性</t>
    <rPh sb="3" eb="5">
      <t>イバラキ</t>
    </rPh>
    <rPh sb="5" eb="6">
      <t>ケン</t>
    </rPh>
    <rPh sb="6" eb="8">
      <t>トクテイ</t>
    </rPh>
    <rPh sb="8" eb="11">
      <t>コウセイノウ</t>
    </rPh>
    <rPh sb="11" eb="13">
      <t>ノウギョウ</t>
    </rPh>
    <rPh sb="13" eb="15">
      <t>キカイ</t>
    </rPh>
    <rPh sb="15" eb="17">
      <t>ドウニュウ</t>
    </rPh>
    <rPh sb="17" eb="19">
      <t>ケイカク</t>
    </rPh>
    <rPh sb="22" eb="24">
      <t>セイゴウ</t>
    </rPh>
    <rPh sb="24" eb="25">
      <t>セイ</t>
    </rPh>
    <phoneticPr fontId="3"/>
  </si>
  <si>
    <t>７　規模決定根拠</t>
    <phoneticPr fontId="3"/>
  </si>
  <si>
    <t>「茨城県特定高性能農業機械導入計画」における記載の有無　　※該当欄に○印を記入　</t>
    <rPh sb="1" eb="3">
      <t>イバラキ</t>
    </rPh>
    <rPh sb="22" eb="24">
      <t>キサイ</t>
    </rPh>
    <rPh sb="25" eb="27">
      <t>ウム</t>
    </rPh>
    <phoneticPr fontId="3"/>
  </si>
  <si>
    <t>戸　</t>
    <rPh sb="0" eb="1">
      <t>コ</t>
    </rPh>
    <phoneticPr fontId="3"/>
  </si>
  <si>
    <t xml:space="preserve">理論上必要台数
</t>
    <rPh sb="0" eb="3">
      <t>リロンジョウ</t>
    </rPh>
    <rPh sb="3" eb="5">
      <t>ヒツヨウ</t>
    </rPh>
    <rPh sb="5" eb="6">
      <t>ダイ</t>
    </rPh>
    <rPh sb="6" eb="7">
      <t>スウ</t>
    </rPh>
    <phoneticPr fontId="3"/>
  </si>
  <si>
    <t xml:space="preserve"> 導入機械の利用対象面積
　　　</t>
    <rPh sb="1" eb="3">
      <t>ドウニュウ</t>
    </rPh>
    <rPh sb="3" eb="5">
      <t>キカイ</t>
    </rPh>
    <rPh sb="6" eb="7">
      <t>リ</t>
    </rPh>
    <rPh sb="7" eb="8">
      <t>ヨウ</t>
    </rPh>
    <rPh sb="8" eb="9">
      <t>タイ</t>
    </rPh>
    <rPh sb="9" eb="10">
      <t>ゾウ</t>
    </rPh>
    <rPh sb="10" eb="11">
      <t>メン</t>
    </rPh>
    <rPh sb="11" eb="12">
      <t>ツモル</t>
    </rPh>
    <phoneticPr fontId="3"/>
  </si>
  <si>
    <t>仕様の項目（規格・能力・機能）　　　</t>
    <rPh sb="0" eb="2">
      <t>シヨウ</t>
    </rPh>
    <rPh sb="3" eb="5">
      <t>コウモク</t>
    </rPh>
    <rPh sb="6" eb="8">
      <t>キカク</t>
    </rPh>
    <rPh sb="9" eb="11">
      <t>ノウリョク</t>
    </rPh>
    <rPh sb="12" eb="14">
      <t>キノウ</t>
    </rPh>
    <phoneticPr fontId="3"/>
  </si>
  <si>
    <t>作業の内容</t>
    <rPh sb="0" eb="2">
      <t>サギョウ</t>
    </rPh>
    <rPh sb="3" eb="5">
      <t>ナイヨウ</t>
    </rPh>
    <phoneticPr fontId="3"/>
  </si>
  <si>
    <t>有の場合
「茨城県特定高性能
　農業機械導入指針」
　の利用下限面積（ｈａ）</t>
    <rPh sb="0" eb="1">
      <t>ユウ</t>
    </rPh>
    <rPh sb="2" eb="4">
      <t>バアイ</t>
    </rPh>
    <rPh sb="6" eb="8">
      <t>イバラキ</t>
    </rPh>
    <rPh sb="22" eb="24">
      <t>シシン</t>
    </rPh>
    <phoneticPr fontId="3"/>
  </si>
  <si>
    <t>作付面積を拡大するためには、作業を効率化する必要があることから、うね成形，マルチ張り，土壌消毒を同時に行える機械を導入する。</t>
    <rPh sb="0" eb="2">
      <t>サクツケ</t>
    </rPh>
    <rPh sb="2" eb="4">
      <t>メンセキ</t>
    </rPh>
    <rPh sb="5" eb="7">
      <t>カクダイ</t>
    </rPh>
    <rPh sb="14" eb="16">
      <t>サギョウ</t>
    </rPh>
    <rPh sb="17" eb="20">
      <t>コウリツカ</t>
    </rPh>
    <rPh sb="22" eb="24">
      <t>ヒツヨウ</t>
    </rPh>
    <rPh sb="34" eb="36">
      <t>セイケイ</t>
    </rPh>
    <rPh sb="40" eb="41">
      <t>ハ</t>
    </rPh>
    <rPh sb="43" eb="45">
      <t>ドジョウ</t>
    </rPh>
    <rPh sb="45" eb="47">
      <t>ショウドク</t>
    </rPh>
    <rPh sb="48" eb="50">
      <t>ドウジ</t>
    </rPh>
    <rPh sb="51" eb="52">
      <t>オコナ</t>
    </rPh>
    <rPh sb="54" eb="56">
      <t>キカイ</t>
    </rPh>
    <rPh sb="57" eb="59">
      <t>ドウニュウ</t>
    </rPh>
    <phoneticPr fontId="3"/>
  </si>
  <si>
    <t>（参考様式）　　　　　　　　　　　　　　　　　　　令和７年度儲かる産地支援事業</t>
    <rPh sb="25" eb="26">
      <t>レイ</t>
    </rPh>
    <rPh sb="26" eb="27">
      <t>ワ</t>
    </rPh>
    <rPh sb="28" eb="30">
      <t>ネンド</t>
    </rPh>
    <rPh sb="29" eb="30">
      <t>ド</t>
    </rPh>
    <phoneticPr fontId="3"/>
  </si>
  <si>
    <t>（参考様式）　　　　　　　　　　　　　　　　　　　令和７年度儲かる産地支援事業［記載例］</t>
    <rPh sb="25" eb="26">
      <t>レイ</t>
    </rPh>
    <rPh sb="26" eb="27">
      <t>ワ</t>
    </rPh>
    <rPh sb="28" eb="30">
      <t>ネンド</t>
    </rPh>
    <rPh sb="29" eb="30">
      <t>ド</t>
    </rPh>
    <rPh sb="40" eb="43">
      <t>キサイレイ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</si>
</sst>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0.0_ "/>
    <numFmt numFmtId="177" formatCode="0.00_ "/>
    <numFmt numFmtId="178" formatCode="###&quot;戸&quot;"/>
    <numFmt numFmtId="179" formatCode="&quot;（&quot;@&quot;）&quot;"/>
    <numFmt numFmtId="180" formatCode="&quot;平成&quot;00&quot;年&quot;"/>
    <numFmt numFmtId="181" formatCode="#,##0.0&quot;ha&quot;"/>
  </numFmts>
  <fonts count="28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ゴシック"/>
      <family val="3"/>
      <charset val="128"/>
    </font>
    <font>
      <sz val="8"/>
      <name val="ＭＳ Ｐゴシック"/>
      <family val="3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</font>
    <font>
      <sz val="8"/>
      <color rgb="FFFF0000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</fonts>
  <fills count="32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8" tint="0.79985961485641044"/>
        <bgColor indexed="64"/>
      </patternFill>
    </fill>
    <fill>
      <patternFill patternType="solid">
        <fgColor theme="9" tint="0.79985961485641044"/>
        <bgColor indexed="64"/>
      </patternFill>
    </fill>
    <fill>
      <patternFill patternType="solid">
        <fgColor theme="4" tint="0.59987182226020086"/>
        <bgColor indexed="64"/>
      </patternFill>
    </fill>
    <fill>
      <patternFill patternType="solid">
        <fgColor theme="5" tint="0.59987182226020086"/>
        <bgColor indexed="64"/>
      </patternFill>
    </fill>
    <fill>
      <patternFill patternType="solid">
        <fgColor theme="7" tint="0.59987182226020086"/>
        <bgColor indexed="64"/>
      </patternFill>
    </fill>
    <fill>
      <patternFill patternType="solid">
        <fgColor theme="8" tint="0.59987182226020086"/>
        <bgColor indexed="64"/>
      </patternFill>
    </fill>
    <fill>
      <patternFill patternType="solid">
        <fgColor theme="9" tint="0.59987182226020086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</fills>
  <borders count="8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8626667073580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dotted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44">
    <xf numFmtId="0" fontId="0" fillId="0" borderId="0"/>
    <xf numFmtId="0" fontId="8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27" borderId="62" applyNumberFormat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2" fillId="6" borderId="63" applyNumberFormat="0" applyFont="0" applyAlignment="0" applyProtection="0">
      <alignment vertical="center"/>
    </xf>
    <xf numFmtId="0" fontId="13" fillId="0" borderId="64" applyNumberFormat="0" applyFill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5" fillId="30" borderId="65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66" applyNumberFormat="0" applyFill="0" applyAlignment="0" applyProtection="0">
      <alignment vertical="center"/>
    </xf>
    <xf numFmtId="0" fontId="18" fillId="0" borderId="67" applyNumberFormat="0" applyFill="0" applyAlignment="0" applyProtection="0">
      <alignment vertical="center"/>
    </xf>
    <xf numFmtId="0" fontId="19" fillId="0" borderId="68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69" applyNumberFormat="0" applyFill="0" applyAlignment="0" applyProtection="0">
      <alignment vertical="center"/>
    </xf>
    <xf numFmtId="0" fontId="21" fillId="30" borderId="70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8" borderId="65" applyNumberFormat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52">
    <xf numFmtId="0" fontId="0" fillId="0" borderId="0" xfId="0" applyAlignment="1"/>
    <xf numFmtId="0" fontId="0" fillId="0" borderId="0" xfId="0" applyFont="1" applyFill="1" applyAlignment="1"/>
    <xf numFmtId="0" fontId="6" fillId="0" borderId="0" xfId="0" applyFont="1" applyFill="1" applyAlignment="1">
      <alignment vertical="center"/>
    </xf>
    <xf numFmtId="0" fontId="6" fillId="0" borderId="0" xfId="0" applyFont="1" applyFill="1" applyBorder="1" applyAlignment="1">
      <alignment vertical="center"/>
    </xf>
    <xf numFmtId="0" fontId="6" fillId="0" borderId="0" xfId="0" applyFont="1" applyFill="1" applyAlignment="1">
      <alignment vertical="center" shrinkToFit="1"/>
    </xf>
    <xf numFmtId="0" fontId="0" fillId="0" borderId="0" xfId="0" applyFill="1" applyAlignment="1"/>
    <xf numFmtId="0" fontId="6" fillId="0" borderId="0" xfId="0" applyFont="1" applyFill="1" applyAlignment="1">
      <alignment vertical="center" wrapText="1"/>
    </xf>
    <xf numFmtId="0" fontId="6" fillId="0" borderId="0" xfId="0" applyFont="1" applyFill="1" applyAlignment="1">
      <alignment wrapText="1" readingOrder="1"/>
    </xf>
    <xf numFmtId="0" fontId="0" fillId="0" borderId="0" xfId="0" applyFont="1" applyFill="1" applyBorder="1" applyAlignment="1" applyProtection="1">
      <alignment horizontal="left" vertical="center" wrapText="1"/>
      <protection locked="0"/>
    </xf>
    <xf numFmtId="0" fontId="5" fillId="0" borderId="0" xfId="0" applyFont="1" applyFill="1" applyBorder="1" applyAlignment="1" applyProtection="1">
      <alignment horizontal="left" vertical="center" wrapText="1"/>
      <protection locked="0"/>
    </xf>
    <xf numFmtId="0" fontId="0" fillId="0" borderId="6" xfId="0" applyFont="1" applyFill="1" applyBorder="1" applyAlignment="1">
      <alignment vertical="center"/>
    </xf>
    <xf numFmtId="0" fontId="0" fillId="0" borderId="4" xfId="0" applyFont="1" applyFill="1" applyBorder="1" applyAlignment="1" applyProtection="1">
      <alignment horizontal="left" vertical="center" wrapText="1"/>
      <protection locked="0"/>
    </xf>
    <xf numFmtId="0" fontId="0" fillId="0" borderId="0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 wrapText="1"/>
    </xf>
    <xf numFmtId="0" fontId="0" fillId="0" borderId="13" xfId="0" applyFont="1" applyFill="1" applyBorder="1" applyAlignment="1">
      <alignment horizontal="center" vertical="center" wrapText="1"/>
    </xf>
    <xf numFmtId="0" fontId="0" fillId="0" borderId="11" xfId="0" applyFont="1" applyFill="1" applyBorder="1" applyAlignment="1">
      <alignment horizontal="center" vertical="center"/>
    </xf>
    <xf numFmtId="0" fontId="0" fillId="0" borderId="5" xfId="0" applyFont="1" applyFill="1" applyBorder="1" applyAlignment="1"/>
    <xf numFmtId="0" fontId="0" fillId="0" borderId="0" xfId="0" applyFont="1" applyFill="1" applyBorder="1" applyAlignment="1"/>
    <xf numFmtId="0" fontId="0" fillId="0" borderId="5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0" fillId="0" borderId="4" xfId="0" applyFont="1" applyFill="1" applyBorder="1" applyAlignment="1">
      <alignment vertical="center"/>
    </xf>
    <xf numFmtId="0" fontId="0" fillId="0" borderId="0" xfId="0" applyFont="1" applyFill="1" applyAlignment="1">
      <alignment vertical="center"/>
    </xf>
    <xf numFmtId="0" fontId="0" fillId="0" borderId="5" xfId="0" applyFont="1" applyFill="1" applyBorder="1" applyAlignment="1">
      <alignment horizontal="left" vertical="center"/>
    </xf>
    <xf numFmtId="0" fontId="0" fillId="0" borderId="0" xfId="0" applyFont="1" applyFill="1" applyBorder="1" applyAlignment="1">
      <alignment horizontal="left" vertical="center"/>
    </xf>
    <xf numFmtId="0" fontId="0" fillId="0" borderId="0" xfId="0" applyFill="1" applyBorder="1" applyAlignment="1">
      <alignment vertical="center" shrinkToFit="1"/>
    </xf>
    <xf numFmtId="0" fontId="0" fillId="0" borderId="5" xfId="0" applyFont="1" applyFill="1" applyBorder="1" applyAlignment="1">
      <alignment vertical="center" wrapText="1"/>
    </xf>
    <xf numFmtId="0" fontId="0" fillId="0" borderId="0" xfId="0" applyFill="1" applyBorder="1" applyAlignment="1">
      <alignment vertical="center"/>
    </xf>
    <xf numFmtId="0" fontId="0" fillId="0" borderId="4" xfId="0" applyFont="1" applyFill="1" applyBorder="1" applyAlignment="1">
      <alignment vertical="center" wrapText="1"/>
    </xf>
    <xf numFmtId="0" fontId="0" fillId="0" borderId="5" xfId="0" applyFont="1" applyFill="1" applyBorder="1" applyAlignment="1">
      <alignment horizontal="left" vertical="center" wrapText="1"/>
    </xf>
    <xf numFmtId="178" fontId="0" fillId="0" borderId="5" xfId="0" applyNumberFormat="1" applyFont="1" applyFill="1" applyBorder="1" applyAlignment="1">
      <alignment vertical="center"/>
    </xf>
    <xf numFmtId="49" fontId="0" fillId="0" borderId="5" xfId="0" applyNumberFormat="1" applyFont="1" applyFill="1" applyBorder="1" applyAlignment="1" applyProtection="1">
      <alignment horizontal="center" vertical="center"/>
      <protection locked="0"/>
    </xf>
    <xf numFmtId="49" fontId="0" fillId="0" borderId="0" xfId="0" applyNumberFormat="1" applyFont="1" applyFill="1" applyBorder="1" applyAlignment="1" applyProtection="1">
      <alignment horizontal="center" vertical="center"/>
      <protection locked="0"/>
    </xf>
    <xf numFmtId="0" fontId="0" fillId="0" borderId="10" xfId="0" applyFont="1" applyFill="1" applyBorder="1" applyAlignment="1">
      <alignment vertical="center"/>
    </xf>
    <xf numFmtId="0" fontId="0" fillId="0" borderId="11" xfId="0" applyFont="1" applyFill="1" applyBorder="1" applyAlignment="1">
      <alignment vertical="center"/>
    </xf>
    <xf numFmtId="0" fontId="4" fillId="0" borderId="11" xfId="0" applyFont="1" applyFill="1" applyBorder="1" applyAlignment="1">
      <alignment vertical="center"/>
    </xf>
    <xf numFmtId="180" fontId="0" fillId="0" borderId="11" xfId="0" applyNumberFormat="1" applyFont="1" applyFill="1" applyBorder="1" applyAlignment="1">
      <alignment vertical="center"/>
    </xf>
    <xf numFmtId="180" fontId="0" fillId="0" borderId="12" xfId="0" applyNumberFormat="1" applyFont="1" applyFill="1" applyBorder="1" applyAlignment="1">
      <alignment vertical="center"/>
    </xf>
    <xf numFmtId="0" fontId="0" fillId="0" borderId="8" xfId="0" applyFont="1" applyFill="1" applyBorder="1" applyAlignment="1">
      <alignment vertical="center"/>
    </xf>
    <xf numFmtId="0" fontId="0" fillId="0" borderId="7" xfId="0" applyFont="1" applyFill="1" applyBorder="1" applyAlignment="1">
      <alignment vertical="center"/>
    </xf>
    <xf numFmtId="0" fontId="0" fillId="0" borderId="0" xfId="0" applyFont="1" applyFill="1" applyBorder="1" applyAlignment="1" applyProtection="1">
      <alignment horizontal="center" vertical="center"/>
      <protection locked="0"/>
    </xf>
    <xf numFmtId="0" fontId="0" fillId="0" borderId="0" xfId="0" applyFont="1" applyFill="1" applyBorder="1" applyAlignment="1" applyProtection="1">
      <alignment vertical="center"/>
      <protection locked="0"/>
    </xf>
    <xf numFmtId="0" fontId="0" fillId="0" borderId="5" xfId="0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top" wrapText="1"/>
    </xf>
    <xf numFmtId="0" fontId="0" fillId="0" borderId="0" xfId="0" applyFill="1" applyBorder="1" applyAlignment="1">
      <alignment horizontal="center" vertical="top" wrapText="1"/>
    </xf>
    <xf numFmtId="0" fontId="0" fillId="0" borderId="4" xfId="0" applyFill="1" applyBorder="1" applyAlignment="1">
      <alignment horizontal="center" vertical="top" wrapText="1"/>
    </xf>
    <xf numFmtId="0" fontId="0" fillId="0" borderId="0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0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0" fillId="0" borderId="4" xfId="0" applyFont="1" applyFill="1" applyBorder="1" applyAlignment="1">
      <alignment vertical="center"/>
    </xf>
    <xf numFmtId="0" fontId="0" fillId="0" borderId="4" xfId="0" applyFont="1" applyFill="1" applyBorder="1" applyAlignment="1"/>
    <xf numFmtId="0" fontId="0" fillId="0" borderId="74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/>
    </xf>
    <xf numFmtId="0" fontId="0" fillId="0" borderId="11" xfId="0" applyFon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0" fillId="0" borderId="4" xfId="0" applyFont="1" applyFill="1" applyBorder="1" applyAlignment="1">
      <alignment vertical="center"/>
    </xf>
    <xf numFmtId="0" fontId="0" fillId="0" borderId="4" xfId="0" applyFont="1" applyFill="1" applyBorder="1" applyAlignment="1">
      <alignment horizontal="center" vertical="center" wrapText="1"/>
    </xf>
    <xf numFmtId="0" fontId="4" fillId="0" borderId="30" xfId="0" applyFont="1" applyFill="1" applyBorder="1" applyAlignment="1">
      <alignment horizontal="center" vertical="center" wrapText="1"/>
    </xf>
    <xf numFmtId="0" fontId="4" fillId="0" borderId="31" xfId="0" applyFont="1" applyFill="1" applyBorder="1" applyAlignment="1">
      <alignment horizontal="center" vertical="center" wrapText="1"/>
    </xf>
    <xf numFmtId="0" fontId="4" fillId="0" borderId="30" xfId="0" applyFont="1" applyFill="1" applyBorder="1" applyAlignment="1">
      <alignment horizontal="right" vertical="center" wrapText="1"/>
    </xf>
    <xf numFmtId="0" fontId="4" fillId="0" borderId="31" xfId="0" applyFont="1" applyFill="1" applyBorder="1" applyAlignment="1">
      <alignment horizontal="right" vertical="center" wrapText="1"/>
    </xf>
    <xf numFmtId="0" fontId="4" fillId="0" borderId="17" xfId="0" applyFont="1" applyFill="1" applyBorder="1" applyAlignment="1">
      <alignment horizontal="right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0" fillId="0" borderId="28" xfId="0" applyFill="1" applyBorder="1" applyAlignment="1" applyProtection="1">
      <alignment horizontal="center" vertical="center" wrapText="1" shrinkToFit="1"/>
      <protection locked="0"/>
    </xf>
    <xf numFmtId="0" fontId="0" fillId="0" borderId="9" xfId="0" applyFill="1" applyBorder="1" applyAlignment="1" applyProtection="1">
      <alignment horizontal="center" vertical="center" wrapText="1" shrinkToFit="1"/>
      <protection locked="0"/>
    </xf>
    <xf numFmtId="0" fontId="0" fillId="0" borderId="15" xfId="0" applyFill="1" applyBorder="1" applyAlignment="1" applyProtection="1">
      <alignment horizontal="center" vertical="center" wrapText="1" shrinkToFit="1"/>
      <protection locked="0"/>
    </xf>
    <xf numFmtId="0" fontId="0" fillId="0" borderId="71" xfId="0" applyFont="1" applyFill="1" applyBorder="1" applyAlignment="1">
      <alignment horizontal="center" vertical="center"/>
    </xf>
    <xf numFmtId="0" fontId="0" fillId="0" borderId="72" xfId="0" applyFont="1" applyFill="1" applyBorder="1" applyAlignment="1">
      <alignment horizontal="center" vertical="center"/>
    </xf>
    <xf numFmtId="0" fontId="0" fillId="0" borderId="73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left" vertical="center"/>
    </xf>
    <xf numFmtId="0" fontId="0" fillId="0" borderId="2" xfId="0" applyFont="1" applyFill="1" applyBorder="1" applyAlignment="1">
      <alignment horizontal="left" vertical="center"/>
    </xf>
    <xf numFmtId="0" fontId="0" fillId="0" borderId="3" xfId="0" applyFont="1" applyFill="1" applyBorder="1" applyAlignment="1">
      <alignment horizontal="left" vertical="center"/>
    </xf>
    <xf numFmtId="0" fontId="0" fillId="0" borderId="10" xfId="0" applyFont="1" applyFill="1" applyBorder="1" applyAlignment="1">
      <alignment horizontal="center" vertical="center"/>
    </xf>
    <xf numFmtId="0" fontId="0" fillId="0" borderId="11" xfId="0" applyFont="1" applyFill="1" applyBorder="1" applyAlignment="1">
      <alignment horizontal="center" vertical="center"/>
    </xf>
    <xf numFmtId="0" fontId="0" fillId="0" borderId="12" xfId="0" applyFont="1" applyFill="1" applyBorder="1" applyAlignment="1">
      <alignment horizontal="center" vertical="center"/>
    </xf>
    <xf numFmtId="0" fontId="0" fillId="0" borderId="18" xfId="0" applyFont="1" applyFill="1" applyBorder="1" applyAlignment="1">
      <alignment horizontal="center" vertical="center" textRotation="255" wrapText="1"/>
    </xf>
    <xf numFmtId="0" fontId="0" fillId="0" borderId="19" xfId="0" applyFont="1" applyFill="1" applyBorder="1" applyAlignment="1">
      <alignment horizontal="center" vertical="center" textRotation="255" wrapText="1"/>
    </xf>
    <xf numFmtId="0" fontId="0" fillId="0" borderId="42" xfId="0" applyFont="1" applyFill="1" applyBorder="1" applyAlignment="1">
      <alignment horizontal="center" vertical="center" textRotation="255" wrapText="1"/>
    </xf>
    <xf numFmtId="0" fontId="0" fillId="0" borderId="0" xfId="0" applyFont="1" applyFill="1" applyBorder="1" applyAlignment="1">
      <alignment horizontal="center" vertical="center" textRotation="255" wrapText="1"/>
    </xf>
    <xf numFmtId="0" fontId="0" fillId="0" borderId="22" xfId="0" applyFont="1" applyFill="1" applyBorder="1" applyAlignment="1">
      <alignment horizontal="center" vertical="center" textRotation="255" wrapText="1"/>
    </xf>
    <xf numFmtId="0" fontId="0" fillId="0" borderId="23" xfId="0" applyFont="1" applyFill="1" applyBorder="1" applyAlignment="1">
      <alignment horizontal="center" vertical="center" textRotation="255" wrapText="1"/>
    </xf>
    <xf numFmtId="0" fontId="0" fillId="0" borderId="39" xfId="0" applyFont="1" applyFill="1" applyBorder="1" applyAlignment="1">
      <alignment horizontal="center" vertical="center"/>
    </xf>
    <xf numFmtId="0" fontId="0" fillId="0" borderId="19" xfId="0" applyFont="1" applyFill="1" applyBorder="1" applyAlignment="1">
      <alignment horizontal="center" vertical="center"/>
    </xf>
    <xf numFmtId="0" fontId="0" fillId="0" borderId="40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/>
    </xf>
    <xf numFmtId="0" fontId="0" fillId="0" borderId="26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0" fillId="0" borderId="82" xfId="0" applyFont="1" applyFill="1" applyBorder="1" applyAlignment="1">
      <alignment horizontal="center" vertical="center" wrapText="1"/>
    </xf>
    <xf numFmtId="0" fontId="0" fillId="0" borderId="49" xfId="0" applyFont="1" applyFill="1" applyBorder="1" applyAlignment="1">
      <alignment horizontal="center" vertical="center"/>
    </xf>
    <xf numFmtId="0" fontId="0" fillId="0" borderId="36" xfId="0" applyFon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0" fillId="0" borderId="4" xfId="0" applyFont="1" applyFill="1" applyBorder="1" applyAlignment="1">
      <alignment vertical="center"/>
    </xf>
    <xf numFmtId="181" fontId="0" fillId="0" borderId="34" xfId="0" applyNumberFormat="1" applyFont="1" applyFill="1" applyBorder="1" applyAlignment="1">
      <alignment vertical="center"/>
    </xf>
    <xf numFmtId="181" fontId="0" fillId="0" borderId="49" xfId="0" applyNumberFormat="1" applyFill="1" applyBorder="1" applyAlignment="1">
      <alignment horizontal="center" vertical="center"/>
    </xf>
    <xf numFmtId="181" fontId="0" fillId="0" borderId="37" xfId="0" applyNumberFormat="1" applyFont="1" applyFill="1" applyBorder="1" applyAlignment="1">
      <alignment horizontal="center" vertical="center"/>
    </xf>
    <xf numFmtId="181" fontId="0" fillId="0" borderId="38" xfId="0" applyNumberFormat="1" applyFont="1" applyFill="1" applyBorder="1" applyAlignment="1">
      <alignment horizontal="center" vertical="center"/>
    </xf>
    <xf numFmtId="181" fontId="0" fillId="0" borderId="51" xfId="0" applyNumberFormat="1" applyFont="1" applyFill="1" applyBorder="1" applyAlignment="1">
      <alignment vertical="center"/>
    </xf>
    <xf numFmtId="181" fontId="0" fillId="0" borderId="49" xfId="0" applyNumberFormat="1" applyFont="1" applyFill="1" applyBorder="1" applyAlignment="1">
      <alignment vertical="center"/>
    </xf>
    <xf numFmtId="181" fontId="0" fillId="0" borderId="35" xfId="0" applyNumberFormat="1" applyFont="1" applyFill="1" applyBorder="1" applyAlignment="1">
      <alignment vertical="center"/>
    </xf>
    <xf numFmtId="181" fontId="0" fillId="0" borderId="37" xfId="0" applyNumberFormat="1" applyFont="1" applyFill="1" applyBorder="1" applyAlignment="1">
      <alignment vertical="center"/>
    </xf>
    <xf numFmtId="181" fontId="0" fillId="0" borderId="38" xfId="0" applyNumberFormat="1" applyFont="1" applyFill="1" applyBorder="1" applyAlignment="1">
      <alignment vertical="center"/>
    </xf>
    <xf numFmtId="181" fontId="25" fillId="0" borderId="49" xfId="0" applyNumberFormat="1" applyFont="1" applyFill="1" applyBorder="1" applyAlignment="1">
      <alignment horizontal="center" vertical="center"/>
    </xf>
    <xf numFmtId="181" fontId="25" fillId="0" borderId="37" xfId="0" applyNumberFormat="1" applyFont="1" applyFill="1" applyBorder="1" applyAlignment="1">
      <alignment horizontal="center" vertical="center"/>
    </xf>
    <xf numFmtId="181" fontId="25" fillId="0" borderId="38" xfId="0" applyNumberFormat="1" applyFont="1" applyFill="1" applyBorder="1" applyAlignment="1">
      <alignment horizontal="center" vertical="center"/>
    </xf>
    <xf numFmtId="181" fontId="0" fillId="0" borderId="50" xfId="0" applyNumberFormat="1" applyFont="1" applyFill="1" applyBorder="1" applyAlignment="1">
      <alignment vertical="center"/>
    </xf>
    <xf numFmtId="0" fontId="0" fillId="0" borderId="21" xfId="0" applyFont="1" applyFill="1" applyBorder="1" applyAlignment="1">
      <alignment horizontal="center" vertical="center" wrapText="1"/>
    </xf>
    <xf numFmtId="0" fontId="0" fillId="0" borderId="75" xfId="0" applyFont="1" applyFill="1" applyBorder="1" applyAlignment="1">
      <alignment horizontal="center" vertical="center"/>
    </xf>
    <xf numFmtId="0" fontId="0" fillId="0" borderId="76" xfId="0" applyFont="1" applyFill="1" applyBorder="1" applyAlignment="1">
      <alignment horizontal="center" vertical="center"/>
    </xf>
    <xf numFmtId="0" fontId="0" fillId="0" borderId="77" xfId="0" applyFill="1" applyBorder="1" applyAlignment="1">
      <alignment horizontal="left" vertical="center"/>
    </xf>
    <xf numFmtId="0" fontId="0" fillId="0" borderId="77" xfId="0" applyFont="1" applyFill="1" applyBorder="1" applyAlignment="1">
      <alignment horizontal="left" vertical="center"/>
    </xf>
    <xf numFmtId="0" fontId="0" fillId="0" borderId="78" xfId="0" applyFont="1" applyFill="1" applyBorder="1" applyAlignment="1">
      <alignment horizontal="left" vertical="center"/>
    </xf>
    <xf numFmtId="181" fontId="0" fillId="0" borderId="79" xfId="0" applyNumberFormat="1" applyFont="1" applyFill="1" applyBorder="1" applyAlignment="1">
      <alignment horizontal="right" vertical="center"/>
    </xf>
    <xf numFmtId="181" fontId="0" fillId="0" borderId="1" xfId="0" applyNumberFormat="1" applyFill="1" applyBorder="1" applyAlignment="1">
      <alignment horizontal="right" vertical="center"/>
    </xf>
    <xf numFmtId="181" fontId="0" fillId="0" borderId="2" xfId="0" applyNumberFormat="1" applyFill="1" applyBorder="1" applyAlignment="1">
      <alignment horizontal="right" vertical="center"/>
    </xf>
    <xf numFmtId="181" fontId="0" fillId="0" borderId="3" xfId="0" applyNumberFormat="1" applyFill="1" applyBorder="1" applyAlignment="1">
      <alignment horizontal="right" vertical="center"/>
    </xf>
    <xf numFmtId="181" fontId="0" fillId="0" borderId="79" xfId="0" applyNumberFormat="1" applyFont="1" applyFill="1" applyBorder="1" applyAlignment="1">
      <alignment vertical="center"/>
    </xf>
    <xf numFmtId="181" fontId="0" fillId="0" borderId="75" xfId="0" applyNumberFormat="1" applyFont="1" applyFill="1" applyBorder="1" applyAlignment="1">
      <alignment vertical="center"/>
    </xf>
    <xf numFmtId="181" fontId="0" fillId="0" borderId="83" xfId="0" applyNumberFormat="1" applyFont="1" applyFill="1" applyBorder="1" applyAlignment="1">
      <alignment vertical="center"/>
    </xf>
    <xf numFmtId="181" fontId="0" fillId="0" borderId="77" xfId="0" applyNumberFormat="1" applyFont="1" applyFill="1" applyBorder="1" applyAlignment="1">
      <alignment vertical="center"/>
    </xf>
    <xf numFmtId="181" fontId="0" fillId="0" borderId="78" xfId="0" applyNumberFormat="1" applyFont="1" applyFill="1" applyBorder="1" applyAlignment="1">
      <alignment vertical="center"/>
    </xf>
    <xf numFmtId="181" fontId="0" fillId="0" borderId="75" xfId="0" applyNumberFormat="1" applyFont="1" applyFill="1" applyBorder="1" applyAlignment="1">
      <alignment horizontal="right" vertical="center"/>
    </xf>
    <xf numFmtId="181" fontId="0" fillId="0" borderId="77" xfId="0" applyNumberFormat="1" applyFont="1" applyFill="1" applyBorder="1" applyAlignment="1">
      <alignment horizontal="right" vertical="center"/>
    </xf>
    <xf numFmtId="181" fontId="0" fillId="0" borderId="78" xfId="0" applyNumberFormat="1" applyFont="1" applyFill="1" applyBorder="1" applyAlignment="1">
      <alignment horizontal="right" vertical="center"/>
    </xf>
    <xf numFmtId="181" fontId="0" fillId="0" borderId="80" xfId="0" applyNumberFormat="1" applyFont="1" applyFill="1" applyBorder="1" applyAlignment="1">
      <alignment vertical="center"/>
    </xf>
    <xf numFmtId="181" fontId="0" fillId="0" borderId="52" xfId="0" applyNumberFormat="1" applyFont="1" applyFill="1" applyBorder="1" applyAlignment="1">
      <alignment vertical="center"/>
    </xf>
    <xf numFmtId="0" fontId="0" fillId="0" borderId="37" xfId="0" applyFont="1" applyFill="1" applyBorder="1" applyAlignment="1">
      <alignment vertical="center"/>
    </xf>
    <xf numFmtId="0" fontId="0" fillId="0" borderId="38" xfId="0" applyFont="1" applyFill="1" applyBorder="1" applyAlignment="1">
      <alignment vertical="center"/>
    </xf>
    <xf numFmtId="181" fontId="0" fillId="0" borderId="49" xfId="0" applyNumberFormat="1" applyFont="1" applyFill="1" applyBorder="1" applyAlignment="1">
      <alignment horizontal="center" vertical="center"/>
    </xf>
    <xf numFmtId="181" fontId="0" fillId="0" borderId="84" xfId="0" applyNumberFormat="1" applyFont="1" applyFill="1" applyBorder="1" applyAlignment="1">
      <alignment vertical="center"/>
    </xf>
    <xf numFmtId="181" fontId="25" fillId="0" borderId="5" xfId="0" applyNumberFormat="1" applyFont="1" applyFill="1" applyBorder="1" applyAlignment="1">
      <alignment horizontal="center" vertical="center"/>
    </xf>
    <xf numFmtId="181" fontId="25" fillId="0" borderId="0" xfId="0" applyNumberFormat="1" applyFont="1" applyFill="1" applyBorder="1" applyAlignment="1">
      <alignment horizontal="center" vertical="center"/>
    </xf>
    <xf numFmtId="0" fontId="0" fillId="0" borderId="30" xfId="0" applyFont="1" applyFill="1" applyBorder="1" applyAlignment="1">
      <alignment horizontal="center" vertical="center"/>
    </xf>
    <xf numFmtId="0" fontId="0" fillId="0" borderId="31" xfId="0" applyFont="1" applyFill="1" applyBorder="1" applyAlignment="1">
      <alignment horizontal="center" vertical="center"/>
    </xf>
    <xf numFmtId="0" fontId="0" fillId="0" borderId="17" xfId="0" applyFont="1" applyFill="1" applyBorder="1" applyAlignment="1">
      <alignment horizontal="center" vertical="center"/>
    </xf>
    <xf numFmtId="181" fontId="0" fillId="0" borderId="27" xfId="0" applyNumberFormat="1" applyFont="1" applyFill="1" applyBorder="1" applyAlignment="1">
      <alignment vertical="center"/>
    </xf>
    <xf numFmtId="181" fontId="0" fillId="0" borderId="30" xfId="0" applyNumberFormat="1" applyFill="1" applyBorder="1" applyAlignment="1">
      <alignment horizontal="right" vertical="center"/>
    </xf>
    <xf numFmtId="181" fontId="0" fillId="0" borderId="31" xfId="0" applyNumberFormat="1" applyFont="1" applyFill="1" applyBorder="1" applyAlignment="1">
      <alignment horizontal="right" vertical="center"/>
    </xf>
    <xf numFmtId="181" fontId="0" fillId="0" borderId="17" xfId="0" applyNumberFormat="1" applyFont="1" applyFill="1" applyBorder="1" applyAlignment="1">
      <alignment horizontal="right" vertical="center"/>
    </xf>
    <xf numFmtId="181" fontId="0" fillId="0" borderId="54" xfId="0" applyNumberFormat="1" applyFont="1" applyFill="1" applyBorder="1" applyAlignment="1">
      <alignment vertical="center"/>
    </xf>
    <xf numFmtId="181" fontId="0" fillId="0" borderId="30" xfId="0" applyNumberFormat="1" applyFont="1" applyFill="1" applyBorder="1" applyAlignment="1">
      <alignment horizontal="right" vertical="center"/>
    </xf>
    <xf numFmtId="181" fontId="0" fillId="0" borderId="32" xfId="0" applyNumberFormat="1" applyFont="1" applyFill="1" applyBorder="1" applyAlignment="1">
      <alignment horizontal="right" vertical="center"/>
    </xf>
    <xf numFmtId="0" fontId="0" fillId="0" borderId="81" xfId="0" applyFont="1" applyFill="1" applyBorder="1" applyAlignment="1">
      <alignment horizontal="center" vertical="center"/>
    </xf>
    <xf numFmtId="0" fontId="0" fillId="0" borderId="33" xfId="0" applyFont="1" applyFill="1" applyBorder="1" applyAlignment="1">
      <alignment horizontal="center" vertical="center"/>
    </xf>
    <xf numFmtId="181" fontId="0" fillId="0" borderId="5" xfId="0" applyNumberFormat="1" applyFont="1" applyFill="1" applyBorder="1" applyAlignment="1">
      <alignment horizontal="center" vertical="center"/>
    </xf>
    <xf numFmtId="181" fontId="0" fillId="0" borderId="0" xfId="0" applyNumberFormat="1" applyFont="1" applyFill="1" applyBorder="1" applyAlignment="1">
      <alignment horizontal="center" vertical="center"/>
    </xf>
    <xf numFmtId="181" fontId="0" fillId="0" borderId="5" xfId="0" applyNumberFormat="1" applyFont="1" applyFill="1" applyBorder="1" applyAlignment="1">
      <alignment vertical="center"/>
    </xf>
    <xf numFmtId="181" fontId="0" fillId="0" borderId="85" xfId="0" applyNumberFormat="1" applyFont="1" applyFill="1" applyBorder="1" applyAlignment="1">
      <alignment vertical="center"/>
    </xf>
    <xf numFmtId="0" fontId="7" fillId="0" borderId="53" xfId="0" applyFont="1" applyFill="1" applyBorder="1" applyAlignment="1">
      <alignment horizontal="center" vertical="center" wrapText="1"/>
    </xf>
    <xf numFmtId="0" fontId="7" fillId="0" borderId="25" xfId="0" applyFont="1" applyFill="1" applyBorder="1" applyAlignment="1">
      <alignment horizontal="center" vertical="center" wrapText="1"/>
    </xf>
    <xf numFmtId="0" fontId="7" fillId="0" borderId="47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0" fillId="0" borderId="18" xfId="0" applyFont="1" applyFill="1" applyBorder="1" applyAlignment="1">
      <alignment horizontal="center" vertical="center" wrapText="1" shrinkToFit="1"/>
    </xf>
    <xf numFmtId="0" fontId="0" fillId="0" borderId="19" xfId="0" applyFont="1" applyFill="1" applyBorder="1" applyAlignment="1">
      <alignment horizontal="center" vertical="center" wrapText="1" shrinkToFit="1"/>
    </xf>
    <xf numFmtId="0" fontId="0" fillId="0" borderId="40" xfId="0" applyFont="1" applyFill="1" applyBorder="1" applyAlignment="1">
      <alignment horizontal="center" vertical="center" wrapText="1" shrinkToFit="1"/>
    </xf>
    <xf numFmtId="0" fontId="0" fillId="0" borderId="41" xfId="0" applyFont="1" applyFill="1" applyBorder="1" applyAlignment="1">
      <alignment horizontal="center" vertical="center" wrapText="1" shrinkToFit="1"/>
    </xf>
    <xf numFmtId="0" fontId="0" fillId="0" borderId="6" xfId="0" applyFont="1" applyFill="1" applyBorder="1" applyAlignment="1">
      <alignment horizontal="center" vertical="center" wrapText="1" shrinkToFit="1"/>
    </xf>
    <xf numFmtId="0" fontId="0" fillId="0" borderId="7" xfId="0" applyFont="1" applyFill="1" applyBorder="1" applyAlignment="1">
      <alignment horizontal="center" vertical="center" wrapText="1" shrinkToFit="1"/>
    </xf>
    <xf numFmtId="0" fontId="0" fillId="0" borderId="74" xfId="0" applyFont="1" applyFill="1" applyBorder="1" applyAlignment="1">
      <alignment horizontal="center" vertical="center"/>
    </xf>
    <xf numFmtId="0" fontId="0" fillId="0" borderId="60" xfId="0" applyFont="1" applyFill="1" applyBorder="1" applyAlignment="1">
      <alignment horizontal="center" vertical="center"/>
    </xf>
    <xf numFmtId="0" fontId="0" fillId="0" borderId="57" xfId="0" applyFont="1" applyFill="1" applyBorder="1" applyAlignment="1">
      <alignment horizontal="center" vertical="center"/>
    </xf>
    <xf numFmtId="0" fontId="0" fillId="0" borderId="61" xfId="0" applyFont="1" applyFill="1" applyBorder="1" applyAlignment="1">
      <alignment horizontal="center" vertical="center"/>
    </xf>
    <xf numFmtId="0" fontId="7" fillId="0" borderId="28" xfId="0" applyFont="1" applyFill="1" applyBorder="1" applyAlignment="1">
      <alignment horizontal="center" vertical="center" wrapText="1"/>
    </xf>
    <xf numFmtId="0" fontId="0" fillId="0" borderId="39" xfId="0" applyFont="1" applyFill="1" applyBorder="1" applyAlignment="1">
      <alignment horizontal="center" vertical="center" wrapText="1"/>
    </xf>
    <xf numFmtId="0" fontId="0" fillId="0" borderId="19" xfId="0" applyFont="1" applyFill="1" applyBorder="1" applyAlignment="1">
      <alignment horizontal="center" vertical="center" wrapText="1"/>
    </xf>
    <xf numFmtId="0" fontId="0" fillId="0" borderId="40" xfId="0" applyFont="1" applyFill="1" applyBorder="1" applyAlignment="1">
      <alignment horizontal="center" vertical="center" wrapText="1"/>
    </xf>
    <xf numFmtId="0" fontId="0" fillId="0" borderId="8" xfId="0" applyFont="1" applyFill="1" applyBorder="1" applyAlignment="1">
      <alignment horizontal="center" vertical="center" wrapText="1"/>
    </xf>
    <xf numFmtId="0" fontId="0" fillId="0" borderId="6" xfId="0" applyFont="1" applyFill="1" applyBorder="1" applyAlignment="1">
      <alignment horizontal="center" vertical="center" wrapText="1"/>
    </xf>
    <xf numFmtId="0" fontId="0" fillId="0" borderId="7" xfId="0" applyFont="1" applyFill="1" applyBorder="1" applyAlignment="1">
      <alignment horizontal="center" vertical="center" wrapText="1"/>
    </xf>
    <xf numFmtId="0" fontId="0" fillId="0" borderId="53" xfId="0" applyFont="1" applyFill="1" applyBorder="1" applyAlignment="1" applyProtection="1">
      <alignment vertical="center" shrinkToFit="1"/>
      <protection locked="0"/>
    </xf>
    <xf numFmtId="0" fontId="0" fillId="0" borderId="25" xfId="0" applyFont="1" applyFill="1" applyBorder="1" applyAlignment="1" applyProtection="1">
      <alignment vertical="center" shrinkToFit="1"/>
      <protection locked="0"/>
    </xf>
    <xf numFmtId="0" fontId="0" fillId="0" borderId="25" xfId="0" applyFont="1" applyFill="1" applyBorder="1" applyAlignment="1" applyProtection="1">
      <alignment horizontal="center" vertical="center" shrinkToFit="1"/>
      <protection locked="0"/>
    </xf>
    <xf numFmtId="0" fontId="0" fillId="0" borderId="25" xfId="0" applyFont="1" applyFill="1" applyBorder="1" applyAlignment="1" applyProtection="1">
      <alignment horizontal="right" vertical="center"/>
    </xf>
    <xf numFmtId="0" fontId="0" fillId="0" borderId="47" xfId="0" applyFont="1" applyFill="1" applyBorder="1" applyAlignment="1" applyProtection="1">
      <alignment horizontal="right" vertical="center"/>
    </xf>
    <xf numFmtId="0" fontId="0" fillId="0" borderId="53" xfId="0" applyFont="1" applyFill="1" applyBorder="1" applyAlignment="1" applyProtection="1">
      <alignment vertical="center" wrapText="1" shrinkToFit="1"/>
      <protection locked="0"/>
    </xf>
    <xf numFmtId="0" fontId="25" fillId="0" borderId="25" xfId="0" applyFont="1" applyFill="1" applyBorder="1" applyAlignment="1" applyProtection="1">
      <alignment vertical="center" shrinkToFit="1"/>
      <protection locked="0"/>
    </xf>
    <xf numFmtId="0" fontId="0" fillId="0" borderId="25" xfId="0" applyFill="1" applyBorder="1" applyAlignment="1" applyProtection="1">
      <alignment vertical="center" shrinkToFit="1"/>
      <protection locked="0"/>
    </xf>
    <xf numFmtId="0" fontId="0" fillId="0" borderId="28" xfId="0" applyFont="1" applyFill="1" applyBorder="1" applyAlignment="1" applyProtection="1">
      <alignment vertical="center" shrinkToFit="1"/>
      <protection locked="0"/>
    </xf>
    <xf numFmtId="0" fontId="0" fillId="0" borderId="25" xfId="0" applyFont="1" applyFill="1" applyBorder="1" applyAlignment="1" applyProtection="1">
      <alignment vertical="center" wrapText="1" shrinkToFit="1"/>
      <protection locked="0"/>
    </xf>
    <xf numFmtId="56" fontId="0" fillId="0" borderId="25" xfId="0" applyNumberFormat="1" applyFont="1" applyFill="1" applyBorder="1" applyAlignment="1" applyProtection="1">
      <alignment horizontal="center" vertical="center" wrapText="1" shrinkToFit="1"/>
      <protection locked="0"/>
    </xf>
    <xf numFmtId="0" fontId="0" fillId="0" borderId="28" xfId="0" applyFont="1" applyFill="1" applyBorder="1" applyAlignment="1" applyProtection="1">
      <alignment horizontal="right" vertical="center" wrapText="1" shrinkToFit="1"/>
      <protection locked="0"/>
    </xf>
    <xf numFmtId="0" fontId="0" fillId="0" borderId="9" xfId="0" applyFont="1" applyFill="1" applyBorder="1" applyAlignment="1" applyProtection="1">
      <alignment horizontal="right" vertical="center" shrinkToFit="1"/>
      <protection locked="0"/>
    </xf>
    <xf numFmtId="0" fontId="0" fillId="0" borderId="15" xfId="0" applyFont="1" applyFill="1" applyBorder="1" applyAlignment="1" applyProtection="1">
      <alignment horizontal="right" vertical="center" shrinkToFit="1"/>
      <protection locked="0"/>
    </xf>
    <xf numFmtId="0" fontId="3" fillId="0" borderId="53" xfId="0" applyFont="1" applyFill="1" applyBorder="1" applyAlignment="1" applyProtection="1">
      <alignment vertical="center" wrapText="1" shrinkToFit="1"/>
      <protection locked="0"/>
    </xf>
    <xf numFmtId="0" fontId="3" fillId="0" borderId="25" xfId="0" applyFont="1" applyFill="1" applyBorder="1" applyAlignment="1" applyProtection="1">
      <alignment vertical="center" shrinkToFit="1"/>
      <protection locked="0"/>
    </xf>
    <xf numFmtId="0" fontId="4" fillId="0" borderId="53" xfId="0" applyFont="1" applyFill="1" applyBorder="1" applyAlignment="1" applyProtection="1">
      <alignment vertical="center" wrapText="1" shrinkToFit="1"/>
      <protection locked="0"/>
    </xf>
    <xf numFmtId="0" fontId="4" fillId="0" borderId="25" xfId="0" applyFont="1" applyFill="1" applyBorder="1" applyAlignment="1" applyProtection="1">
      <alignment vertical="center" shrinkToFit="1"/>
      <protection locked="0"/>
    </xf>
    <xf numFmtId="0" fontId="0" fillId="0" borderId="28" xfId="0" applyFill="1" applyBorder="1" applyAlignment="1" applyProtection="1">
      <alignment horizontal="center" vertical="center" shrinkToFit="1"/>
      <protection locked="0"/>
    </xf>
    <xf numFmtId="0" fontId="0" fillId="0" borderId="9" xfId="0" applyFill="1" applyBorder="1" applyAlignment="1" applyProtection="1">
      <alignment horizontal="center" vertical="center" shrinkToFit="1"/>
      <protection locked="0"/>
    </xf>
    <xf numFmtId="0" fontId="0" fillId="0" borderId="15" xfId="0" applyFill="1" applyBorder="1" applyAlignment="1" applyProtection="1">
      <alignment horizontal="center" vertical="center" shrinkToFit="1"/>
      <protection locked="0"/>
    </xf>
    <xf numFmtId="0" fontId="0" fillId="0" borderId="14" xfId="0" applyFont="1" applyFill="1" applyBorder="1" applyAlignment="1">
      <alignment horizontal="center" vertical="center" textRotation="255" wrapText="1" shrinkToFit="1"/>
    </xf>
    <xf numFmtId="0" fontId="0" fillId="0" borderId="15" xfId="0" applyFont="1" applyFill="1" applyBorder="1" applyAlignment="1">
      <alignment horizontal="center" vertical="center" textRotation="255" wrapText="1" shrinkToFit="1"/>
    </xf>
    <xf numFmtId="0" fontId="0" fillId="0" borderId="25" xfId="0" applyFill="1" applyBorder="1" applyAlignment="1" applyProtection="1">
      <alignment horizontal="left" vertical="center" shrinkToFit="1"/>
      <protection locked="0"/>
    </xf>
    <xf numFmtId="0" fontId="0" fillId="0" borderId="25" xfId="0" applyFont="1" applyFill="1" applyBorder="1" applyAlignment="1" applyProtection="1">
      <alignment horizontal="left" vertical="center" shrinkToFit="1"/>
      <protection locked="0"/>
    </xf>
    <xf numFmtId="0" fontId="0" fillId="0" borderId="28" xfId="0" applyFont="1" applyFill="1" applyBorder="1" applyAlignment="1" applyProtection="1">
      <alignment horizontal="left" vertical="center" shrinkToFit="1"/>
      <protection locked="0"/>
    </xf>
    <xf numFmtId="0" fontId="0" fillId="0" borderId="54" xfId="0" applyFont="1" applyFill="1" applyBorder="1" applyAlignment="1" applyProtection="1">
      <alignment vertical="center" shrinkToFit="1"/>
      <protection locked="0"/>
    </xf>
    <xf numFmtId="0" fontId="0" fillId="0" borderId="27" xfId="0" applyFont="1" applyFill="1" applyBorder="1" applyAlignment="1" applyProtection="1">
      <alignment vertical="center" shrinkToFit="1"/>
      <protection locked="0"/>
    </xf>
    <xf numFmtId="0" fontId="5" fillId="0" borderId="28" xfId="0" applyFont="1" applyFill="1" applyBorder="1" applyAlignment="1">
      <alignment horizontal="left" vertical="center" wrapText="1" shrinkToFit="1"/>
    </xf>
    <xf numFmtId="0" fontId="5" fillId="0" borderId="9" xfId="0" applyFont="1" applyFill="1" applyBorder="1" applyAlignment="1">
      <alignment horizontal="left" vertical="center" wrapText="1" shrinkToFit="1"/>
    </xf>
    <xf numFmtId="0" fontId="5" fillId="0" borderId="29" xfId="0" applyFont="1" applyFill="1" applyBorder="1" applyAlignment="1">
      <alignment horizontal="left" vertical="center" wrapText="1" shrinkToFit="1"/>
    </xf>
    <xf numFmtId="0" fontId="3" fillId="0" borderId="28" xfId="0" applyFont="1" applyFill="1" applyBorder="1" applyAlignment="1">
      <alignment horizontal="left" vertical="center" wrapText="1"/>
    </xf>
    <xf numFmtId="0" fontId="3" fillId="0" borderId="9" xfId="0" applyFont="1" applyFill="1" applyBorder="1" applyAlignment="1">
      <alignment horizontal="left" vertical="center" wrapText="1"/>
    </xf>
    <xf numFmtId="0" fontId="3" fillId="0" borderId="29" xfId="0" applyFont="1" applyFill="1" applyBorder="1" applyAlignment="1">
      <alignment horizontal="left" vertical="center" wrapText="1"/>
    </xf>
    <xf numFmtId="0" fontId="0" fillId="0" borderId="27" xfId="0" applyFont="1" applyFill="1" applyBorder="1" applyAlignment="1" applyProtection="1">
      <alignment horizontal="right" vertical="center"/>
    </xf>
    <xf numFmtId="0" fontId="0" fillId="0" borderId="48" xfId="0" applyFont="1" applyFill="1" applyBorder="1" applyAlignment="1" applyProtection="1">
      <alignment horizontal="right" vertical="center"/>
    </xf>
    <xf numFmtId="0" fontId="3" fillId="0" borderId="54" xfId="0" applyFont="1" applyFill="1" applyBorder="1" applyAlignment="1" applyProtection="1">
      <alignment vertical="center" wrapText="1" shrinkToFit="1"/>
      <protection locked="0"/>
    </xf>
    <xf numFmtId="0" fontId="3" fillId="0" borderId="27" xfId="0" applyFont="1" applyFill="1" applyBorder="1" applyAlignment="1" applyProtection="1">
      <alignment vertical="center" shrinkToFit="1"/>
      <protection locked="0"/>
    </xf>
    <xf numFmtId="0" fontId="0" fillId="0" borderId="30" xfId="0" applyFont="1" applyFill="1" applyBorder="1" applyAlignment="1" applyProtection="1">
      <alignment vertical="center" shrinkToFit="1"/>
      <protection locked="0"/>
    </xf>
    <xf numFmtId="0" fontId="0" fillId="0" borderId="30" xfId="0" applyFill="1" applyBorder="1" applyAlignment="1" applyProtection="1">
      <alignment horizontal="center" vertical="center" shrinkToFit="1"/>
      <protection locked="0"/>
    </xf>
    <xf numFmtId="0" fontId="0" fillId="0" borderId="31" xfId="0" applyFill="1" applyBorder="1" applyAlignment="1" applyProtection="1">
      <alignment horizontal="center" vertical="center" shrinkToFit="1"/>
      <protection locked="0"/>
    </xf>
    <xf numFmtId="0" fontId="0" fillId="0" borderId="17" xfId="0" applyFill="1" applyBorder="1" applyAlignment="1" applyProtection="1">
      <alignment horizontal="center" vertical="center" shrinkToFit="1"/>
      <protection locked="0"/>
    </xf>
    <xf numFmtId="0" fontId="0" fillId="0" borderId="16" xfId="0" applyFont="1" applyFill="1" applyBorder="1" applyAlignment="1">
      <alignment horizontal="center" vertical="center" textRotation="255" wrapText="1" shrinkToFit="1"/>
    </xf>
    <xf numFmtId="0" fontId="0" fillId="0" borderId="17" xfId="0" applyFont="1" applyFill="1" applyBorder="1" applyAlignment="1">
      <alignment horizontal="center" vertical="center" textRotation="255" wrapText="1" shrinkToFit="1"/>
    </xf>
    <xf numFmtId="0" fontId="0" fillId="0" borderId="27" xfId="0" applyFont="1" applyFill="1" applyBorder="1" applyAlignment="1" applyProtection="1">
      <alignment horizontal="left" vertical="center" shrinkToFit="1"/>
      <protection locked="0"/>
    </xf>
    <xf numFmtId="0" fontId="0" fillId="0" borderId="30" xfId="0" applyFont="1" applyFill="1" applyBorder="1" applyAlignment="1" applyProtection="1">
      <alignment horizontal="left" vertical="center" shrinkToFit="1"/>
      <protection locked="0"/>
    </xf>
    <xf numFmtId="0" fontId="5" fillId="0" borderId="57" xfId="0" applyFont="1" applyFill="1" applyBorder="1" applyAlignment="1">
      <alignment horizontal="left" vertical="center" wrapText="1" shrinkToFit="1"/>
    </xf>
    <xf numFmtId="0" fontId="5" fillId="0" borderId="39" xfId="0" applyFont="1" applyFill="1" applyBorder="1" applyAlignment="1">
      <alignment horizontal="center" vertical="center" wrapText="1" shrinkToFit="1"/>
    </xf>
    <xf numFmtId="0" fontId="5" fillId="0" borderId="19" xfId="0" applyFont="1" applyFill="1" applyBorder="1" applyAlignment="1">
      <alignment horizontal="center" vertical="center" wrapText="1" shrinkToFit="1"/>
    </xf>
    <xf numFmtId="0" fontId="5" fillId="0" borderId="20" xfId="0" applyFont="1" applyFill="1" applyBorder="1" applyAlignment="1">
      <alignment horizontal="center" vertical="center" wrapText="1" shrinkToFit="1"/>
    </xf>
    <xf numFmtId="0" fontId="5" fillId="0" borderId="8" xfId="0" applyFont="1" applyFill="1" applyBorder="1" applyAlignment="1">
      <alignment horizontal="center" vertical="center" wrapText="1" shrinkToFit="1"/>
    </xf>
    <xf numFmtId="0" fontId="5" fillId="0" borderId="6" xfId="0" applyFont="1" applyFill="1" applyBorder="1" applyAlignment="1">
      <alignment horizontal="center" vertical="center" wrapText="1" shrinkToFit="1"/>
    </xf>
    <xf numFmtId="0" fontId="5" fillId="0" borderId="43" xfId="0" applyFont="1" applyFill="1" applyBorder="1" applyAlignment="1">
      <alignment horizontal="center" vertical="center" wrapText="1" shrinkToFit="1"/>
    </xf>
    <xf numFmtId="0" fontId="5" fillId="0" borderId="28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5" fillId="0" borderId="29" xfId="0" applyFont="1" applyFill="1" applyBorder="1" applyAlignment="1">
      <alignment horizontal="center" vertical="center" wrapText="1"/>
    </xf>
    <xf numFmtId="0" fontId="5" fillId="0" borderId="28" xfId="0" applyFont="1" applyFill="1" applyBorder="1" applyAlignment="1">
      <alignment horizontal="left" vertical="center" wrapText="1"/>
    </xf>
    <xf numFmtId="0" fontId="5" fillId="0" borderId="9" xfId="0" applyFont="1" applyFill="1" applyBorder="1" applyAlignment="1">
      <alignment horizontal="left" vertical="center" wrapText="1"/>
    </xf>
    <xf numFmtId="0" fontId="5" fillId="0" borderId="29" xfId="0" applyFont="1" applyFill="1" applyBorder="1" applyAlignment="1">
      <alignment horizontal="left" vertical="center" wrapText="1"/>
    </xf>
    <xf numFmtId="0" fontId="5" fillId="0" borderId="30" xfId="0" applyFont="1" applyFill="1" applyBorder="1" applyAlignment="1">
      <alignment horizontal="left" vertical="center" wrapText="1"/>
    </xf>
    <xf numFmtId="0" fontId="5" fillId="0" borderId="31" xfId="0" applyFont="1" applyFill="1" applyBorder="1" applyAlignment="1">
      <alignment horizontal="left" vertical="center" wrapText="1"/>
    </xf>
    <xf numFmtId="0" fontId="5" fillId="0" borderId="32" xfId="0" applyFont="1" applyFill="1" applyBorder="1" applyAlignment="1">
      <alignment horizontal="left" vertical="center" wrapText="1"/>
    </xf>
    <xf numFmtId="0" fontId="0" fillId="0" borderId="53" xfId="0" applyFill="1" applyBorder="1" applyAlignment="1" applyProtection="1">
      <alignment vertical="center" shrinkToFit="1"/>
      <protection locked="0"/>
    </xf>
    <xf numFmtId="0" fontId="0" fillId="0" borderId="9" xfId="0" applyFont="1" applyFill="1" applyBorder="1" applyAlignment="1" applyProtection="1">
      <alignment horizontal="center" vertical="center" shrinkToFit="1"/>
      <protection locked="0"/>
    </xf>
    <xf numFmtId="0" fontId="0" fillId="0" borderId="28" xfId="0" applyFont="1" applyFill="1" applyBorder="1" applyAlignment="1" applyProtection="1">
      <alignment horizontal="center" vertical="center" shrinkToFit="1"/>
      <protection locked="0"/>
    </xf>
    <xf numFmtId="0" fontId="0" fillId="0" borderId="15" xfId="0" applyFont="1" applyFill="1" applyBorder="1" applyAlignment="1" applyProtection="1">
      <alignment horizontal="center" vertical="center" shrinkToFit="1"/>
      <protection locked="0"/>
    </xf>
    <xf numFmtId="0" fontId="0" fillId="0" borderId="28" xfId="0" applyNumberFormat="1" applyFill="1" applyBorder="1" applyAlignment="1" applyProtection="1">
      <alignment horizontal="center" vertical="center" shrinkToFit="1"/>
      <protection locked="0"/>
    </xf>
    <xf numFmtId="0" fontId="0" fillId="0" borderId="9" xfId="0" applyNumberFormat="1" applyFont="1" applyFill="1" applyBorder="1" applyAlignment="1" applyProtection="1">
      <alignment horizontal="center" vertical="center" shrinkToFit="1"/>
      <protection locked="0"/>
    </xf>
    <xf numFmtId="0" fontId="0" fillId="0" borderId="29" xfId="0" applyNumberFormat="1" applyFont="1" applyFill="1" applyBorder="1" applyAlignment="1" applyProtection="1">
      <alignment horizontal="center" vertical="center" shrinkToFit="1"/>
      <protection locked="0"/>
    </xf>
    <xf numFmtId="0" fontId="0" fillId="0" borderId="58" xfId="0" applyFill="1" applyBorder="1" applyAlignment="1" applyProtection="1">
      <alignment vertical="center" shrinkToFit="1"/>
      <protection locked="0"/>
    </xf>
    <xf numFmtId="0" fontId="0" fillId="0" borderId="59" xfId="0" applyFont="1" applyFill="1" applyBorder="1" applyAlignment="1" applyProtection="1">
      <alignment vertical="center" shrinkToFit="1"/>
      <protection locked="0"/>
    </xf>
    <xf numFmtId="0" fontId="0" fillId="0" borderId="30" xfId="0" applyFont="1" applyFill="1" applyBorder="1" applyAlignment="1" applyProtection="1">
      <alignment horizontal="center" vertical="center" shrinkToFit="1"/>
      <protection locked="0"/>
    </xf>
    <xf numFmtId="0" fontId="0" fillId="0" borderId="31" xfId="0" applyFont="1" applyFill="1" applyBorder="1" applyAlignment="1" applyProtection="1">
      <alignment horizontal="center" vertical="center" shrinkToFit="1"/>
      <protection locked="0"/>
    </xf>
    <xf numFmtId="0" fontId="0" fillId="0" borderId="17" xfId="0" applyFont="1" applyFill="1" applyBorder="1" applyAlignment="1" applyProtection="1">
      <alignment horizontal="center" vertical="center" shrinkToFit="1"/>
      <protection locked="0"/>
    </xf>
    <xf numFmtId="0" fontId="0" fillId="0" borderId="44" xfId="0" applyFont="1" applyFill="1" applyBorder="1" applyAlignment="1" applyProtection="1">
      <alignment horizontal="center" vertical="center" shrinkToFit="1"/>
      <protection locked="0"/>
    </xf>
    <xf numFmtId="0" fontId="0" fillId="0" borderId="23" xfId="0" applyFont="1" applyFill="1" applyBorder="1" applyAlignment="1" applyProtection="1">
      <alignment horizontal="center" vertical="center" shrinkToFit="1"/>
      <protection locked="0"/>
    </xf>
    <xf numFmtId="0" fontId="0" fillId="0" borderId="24" xfId="0" applyFont="1" applyFill="1" applyBorder="1" applyAlignment="1" applyProtection="1">
      <alignment horizontal="center" vertical="center" shrinkToFit="1"/>
      <protection locked="0"/>
    </xf>
    <xf numFmtId="0" fontId="4" fillId="0" borderId="5" xfId="0" applyFont="1" applyFill="1" applyBorder="1" applyAlignment="1">
      <alignment horizontal="center" vertical="top" wrapText="1"/>
    </xf>
    <xf numFmtId="0" fontId="4" fillId="0" borderId="0" xfId="0" applyFont="1" applyFill="1" applyBorder="1" applyAlignment="1">
      <alignment horizontal="center" vertical="top" wrapText="1"/>
    </xf>
    <xf numFmtId="0" fontId="4" fillId="0" borderId="4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top" wrapText="1"/>
    </xf>
    <xf numFmtId="0" fontId="4" fillId="0" borderId="2" xfId="0" applyFont="1" applyFill="1" applyBorder="1" applyAlignment="1">
      <alignment horizontal="center" vertical="top" wrapText="1"/>
    </xf>
    <xf numFmtId="0" fontId="4" fillId="0" borderId="3" xfId="0" applyFont="1" applyFill="1" applyBorder="1" applyAlignment="1">
      <alignment horizontal="center" vertical="top" wrapText="1"/>
    </xf>
    <xf numFmtId="0" fontId="7" fillId="0" borderId="5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60" xfId="0" applyFont="1" applyFill="1" applyBorder="1" applyAlignment="1">
      <alignment horizontal="center" vertical="center"/>
    </xf>
    <xf numFmtId="179" fontId="4" fillId="0" borderId="45" xfId="0" applyNumberFormat="1" applyFont="1" applyFill="1" applyBorder="1" applyAlignment="1">
      <alignment horizontal="center" vertical="center" shrinkToFit="1"/>
    </xf>
    <xf numFmtId="0" fontId="4" fillId="0" borderId="57" xfId="0" applyFont="1" applyFill="1" applyBorder="1" applyAlignment="1">
      <alignment horizontal="center" vertical="center" wrapText="1"/>
    </xf>
    <xf numFmtId="0" fontId="4" fillId="0" borderId="25" xfId="0" applyFont="1" applyFill="1" applyBorder="1" applyAlignment="1">
      <alignment horizontal="center" vertical="center" wrapText="1"/>
    </xf>
    <xf numFmtId="0" fontId="4" fillId="0" borderId="26" xfId="0" applyFont="1" applyFill="1" applyBorder="1" applyAlignment="1">
      <alignment horizontal="center" vertical="center" wrapText="1"/>
    </xf>
    <xf numFmtId="0" fontId="4" fillId="0" borderId="28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top"/>
    </xf>
    <xf numFmtId="0" fontId="4" fillId="0" borderId="3" xfId="0" applyFont="1" applyFill="1" applyBorder="1" applyAlignment="1">
      <alignment horizontal="center" vertical="top"/>
    </xf>
    <xf numFmtId="0" fontId="4" fillId="0" borderId="25" xfId="0" applyFont="1" applyFill="1" applyBorder="1" applyAlignment="1">
      <alignment horizontal="center" vertical="top" wrapText="1"/>
    </xf>
    <xf numFmtId="0" fontId="4" fillId="0" borderId="26" xfId="0" applyFont="1" applyFill="1" applyBorder="1" applyAlignment="1">
      <alignment horizontal="center" vertical="top" wrapText="1"/>
    </xf>
    <xf numFmtId="0" fontId="0" fillId="0" borderId="5" xfId="0" applyFill="1" applyBorder="1" applyAlignment="1">
      <alignment horizontal="center" vertical="center" shrinkToFit="1"/>
    </xf>
    <xf numFmtId="0" fontId="0" fillId="0" borderId="0" xfId="0" applyFont="1" applyFill="1" applyBorder="1" applyAlignment="1">
      <alignment horizontal="center" vertical="center" shrinkToFit="1"/>
    </xf>
    <xf numFmtId="0" fontId="0" fillId="0" borderId="4" xfId="0" applyFont="1" applyFill="1" applyBorder="1" applyAlignment="1">
      <alignment horizontal="center" vertical="center" shrinkToFit="1"/>
    </xf>
    <xf numFmtId="0" fontId="4" fillId="0" borderId="5" xfId="0" applyFont="1" applyFill="1" applyBorder="1" applyAlignment="1">
      <alignment horizontal="center" vertical="center" shrinkToFit="1"/>
    </xf>
    <xf numFmtId="0" fontId="4" fillId="0" borderId="0" xfId="0" applyFont="1" applyFill="1" applyBorder="1" applyAlignment="1">
      <alignment horizontal="center" vertical="center" shrinkToFit="1"/>
    </xf>
    <xf numFmtId="0" fontId="4" fillId="0" borderId="4" xfId="0" applyFont="1" applyFill="1" applyBorder="1" applyAlignment="1">
      <alignment horizontal="center" vertical="center" shrinkToFit="1"/>
    </xf>
    <xf numFmtId="179" fontId="4" fillId="0" borderId="7" xfId="0" applyNumberFormat="1" applyFont="1" applyFill="1" applyBorder="1" applyAlignment="1">
      <alignment horizontal="center" vertical="center" shrinkToFit="1"/>
    </xf>
    <xf numFmtId="179" fontId="4" fillId="0" borderId="46" xfId="0" applyNumberFormat="1" applyFont="1" applyFill="1" applyBorder="1" applyAlignment="1">
      <alignment horizontal="center" vertical="center" shrinkToFit="1"/>
    </xf>
    <xf numFmtId="0" fontId="3" fillId="0" borderId="14" xfId="0" applyFont="1" applyFill="1" applyBorder="1" applyAlignment="1" applyProtection="1">
      <alignment horizontal="left" vertical="center" wrapText="1" shrinkToFit="1"/>
      <protection locked="0"/>
    </xf>
    <xf numFmtId="0" fontId="3" fillId="0" borderId="9" xfId="0" applyFont="1" applyFill="1" applyBorder="1" applyAlignment="1" applyProtection="1">
      <alignment horizontal="left" vertical="center" shrinkToFit="1"/>
      <protection locked="0"/>
    </xf>
    <xf numFmtId="0" fontId="3" fillId="0" borderId="15" xfId="0" applyFont="1" applyFill="1" applyBorder="1" applyAlignment="1" applyProtection="1">
      <alignment horizontal="left" vertical="center" shrinkToFit="1"/>
      <protection locked="0"/>
    </xf>
    <xf numFmtId="0" fontId="0" fillId="0" borderId="25" xfId="0" applyNumberFormat="1" applyFont="1" applyFill="1" applyBorder="1" applyAlignment="1" applyProtection="1">
      <alignment vertical="center" shrinkToFit="1"/>
      <protection locked="0"/>
    </xf>
    <xf numFmtId="176" fontId="0" fillId="0" borderId="25" xfId="0" applyNumberFormat="1" applyFont="1" applyFill="1" applyBorder="1" applyAlignment="1">
      <alignment vertical="center" shrinkToFit="1"/>
    </xf>
    <xf numFmtId="177" fontId="0" fillId="0" borderId="28" xfId="0" applyNumberFormat="1" applyFont="1" applyFill="1" applyBorder="1" applyAlignment="1">
      <alignment horizontal="center" vertical="center" shrinkToFit="1"/>
    </xf>
    <xf numFmtId="177" fontId="0" fillId="0" borderId="9" xfId="0" applyNumberFormat="1" applyFont="1" applyFill="1" applyBorder="1" applyAlignment="1">
      <alignment horizontal="center" vertical="center" shrinkToFit="1"/>
    </xf>
    <xf numFmtId="177" fontId="0" fillId="0" borderId="15" xfId="0" applyNumberFormat="1" applyFont="1" applyFill="1" applyBorder="1" applyAlignment="1">
      <alignment horizontal="center" vertical="center" shrinkToFit="1"/>
    </xf>
    <xf numFmtId="0" fontId="0" fillId="0" borderId="56" xfId="0" applyFont="1" applyFill="1" applyBorder="1" applyAlignment="1">
      <alignment horizontal="center" vertical="center" wrapText="1"/>
    </xf>
    <xf numFmtId="0" fontId="0" fillId="0" borderId="57" xfId="0" applyFont="1" applyFill="1" applyBorder="1" applyAlignment="1">
      <alignment horizontal="center" vertical="center" wrapText="1"/>
    </xf>
    <xf numFmtId="0" fontId="0" fillId="0" borderId="53" xfId="0" applyFont="1" applyFill="1" applyBorder="1" applyAlignment="1">
      <alignment horizontal="center" vertical="center" wrapText="1"/>
    </xf>
    <xf numFmtId="0" fontId="0" fillId="0" borderId="25" xfId="0" applyFont="1" applyFill="1" applyBorder="1" applyAlignment="1">
      <alignment horizontal="center" vertical="center" wrapText="1"/>
    </xf>
    <xf numFmtId="0" fontId="4" fillId="0" borderId="39" xfId="0" applyFont="1" applyFill="1" applyBorder="1" applyAlignment="1">
      <alignment horizontal="center" vertical="center" wrapText="1"/>
    </xf>
    <xf numFmtId="0" fontId="4" fillId="0" borderId="19" xfId="0" applyFont="1" applyFill="1" applyBorder="1" applyAlignment="1">
      <alignment horizontal="center" vertical="center" wrapText="1"/>
    </xf>
    <xf numFmtId="0" fontId="4" fillId="0" borderId="40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20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179" fontId="4" fillId="0" borderId="8" xfId="0" applyNumberFormat="1" applyFont="1" applyFill="1" applyBorder="1" applyAlignment="1">
      <alignment horizontal="center" vertical="center" shrinkToFit="1"/>
    </xf>
    <xf numFmtId="179" fontId="4" fillId="0" borderId="6" xfId="0" applyNumberFormat="1" applyFont="1" applyFill="1" applyBorder="1" applyAlignment="1">
      <alignment horizontal="center" vertical="center" shrinkToFit="1"/>
    </xf>
    <xf numFmtId="179" fontId="4" fillId="0" borderId="6" xfId="0" applyNumberFormat="1" applyFont="1" applyFill="1" applyBorder="1" applyAlignment="1">
      <alignment horizontal="center" vertical="center"/>
    </xf>
    <xf numFmtId="179" fontId="4" fillId="0" borderId="7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top"/>
    </xf>
    <xf numFmtId="0" fontId="4" fillId="0" borderId="4" xfId="0" applyFont="1" applyFill="1" applyBorder="1" applyAlignment="1">
      <alignment horizontal="center" vertical="top"/>
    </xf>
    <xf numFmtId="176" fontId="0" fillId="0" borderId="28" xfId="0" applyNumberFormat="1" applyFont="1" applyFill="1" applyBorder="1" applyAlignment="1">
      <alignment vertical="center" shrinkToFit="1"/>
    </xf>
    <xf numFmtId="176" fontId="0" fillId="0" borderId="9" xfId="0" applyNumberFormat="1" applyFont="1" applyFill="1" applyBorder="1" applyAlignment="1">
      <alignment vertical="center" shrinkToFit="1"/>
    </xf>
    <xf numFmtId="176" fontId="0" fillId="0" borderId="15" xfId="0" applyNumberFormat="1" applyFont="1" applyFill="1" applyBorder="1" applyAlignment="1">
      <alignment vertical="center" shrinkToFit="1"/>
    </xf>
    <xf numFmtId="176" fontId="0" fillId="0" borderId="25" xfId="0" applyNumberFormat="1" applyFont="1" applyFill="1" applyBorder="1" applyAlignment="1" applyProtection="1">
      <alignment vertical="center" shrinkToFit="1"/>
      <protection locked="0"/>
    </xf>
    <xf numFmtId="177" fontId="0" fillId="0" borderId="15" xfId="0" applyNumberFormat="1" applyFont="1" applyFill="1" applyBorder="1" applyAlignment="1" applyProtection="1">
      <alignment vertical="center" shrinkToFit="1"/>
      <protection locked="0"/>
    </xf>
    <xf numFmtId="177" fontId="0" fillId="0" borderId="25" xfId="0" applyNumberFormat="1" applyFont="1" applyFill="1" applyBorder="1" applyAlignment="1" applyProtection="1">
      <alignment vertical="center" shrinkToFit="1"/>
      <protection locked="0"/>
    </xf>
    <xf numFmtId="177" fontId="0" fillId="0" borderId="47" xfId="0" applyNumberFormat="1" applyFont="1" applyFill="1" applyBorder="1" applyAlignment="1" applyProtection="1">
      <alignment vertical="center" shrinkToFit="1"/>
      <protection locked="0"/>
    </xf>
    <xf numFmtId="0" fontId="0" fillId="0" borderId="9" xfId="0" applyNumberFormat="1" applyFill="1" applyBorder="1" applyAlignment="1" applyProtection="1">
      <alignment horizontal="center" vertical="center" shrinkToFit="1"/>
      <protection locked="0"/>
    </xf>
    <xf numFmtId="0" fontId="0" fillId="0" borderId="15" xfId="0" applyNumberFormat="1" applyFont="1" applyFill="1" applyBorder="1" applyAlignment="1" applyProtection="1">
      <alignment horizontal="center" vertical="center" shrinkToFit="1"/>
      <protection locked="0"/>
    </xf>
    <xf numFmtId="0" fontId="0" fillId="0" borderId="53" xfId="0" applyFont="1" applyFill="1" applyBorder="1" applyAlignment="1" applyProtection="1">
      <alignment horizontal="center" vertical="center" shrinkToFit="1"/>
      <protection locked="0"/>
    </xf>
    <xf numFmtId="176" fontId="0" fillId="0" borderId="26" xfId="0" applyNumberFormat="1" applyFont="1" applyFill="1" applyBorder="1" applyAlignment="1">
      <alignment vertical="center" shrinkToFit="1"/>
    </xf>
    <xf numFmtId="0" fontId="25" fillId="0" borderId="25" xfId="0" applyFont="1" applyFill="1" applyBorder="1" applyAlignment="1" applyProtection="1">
      <alignment horizontal="center" vertical="center" shrinkToFit="1"/>
      <protection locked="0"/>
    </xf>
    <xf numFmtId="0" fontId="25" fillId="0" borderId="25" xfId="0" applyNumberFormat="1" applyFont="1" applyFill="1" applyBorder="1" applyAlignment="1" applyProtection="1">
      <alignment vertical="center" shrinkToFit="1"/>
      <protection locked="0"/>
    </xf>
    <xf numFmtId="0" fontId="0" fillId="0" borderId="53" xfId="0" applyFont="1" applyFill="1" applyBorder="1" applyAlignment="1" applyProtection="1">
      <alignment horizontal="left" vertical="center" wrapText="1"/>
      <protection locked="0"/>
    </xf>
    <xf numFmtId="0" fontId="0" fillId="0" borderId="25" xfId="0" applyFont="1" applyFill="1" applyBorder="1" applyAlignment="1" applyProtection="1">
      <alignment horizontal="left" vertical="center" wrapText="1"/>
      <protection locked="0"/>
    </xf>
    <xf numFmtId="0" fontId="0" fillId="0" borderId="54" xfId="0" applyFont="1" applyFill="1" applyBorder="1" applyAlignment="1" applyProtection="1">
      <alignment horizontal="left" vertical="center" wrapText="1"/>
      <protection locked="0"/>
    </xf>
    <xf numFmtId="0" fontId="0" fillId="0" borderId="27" xfId="0" applyFont="1" applyFill="1" applyBorder="1" applyAlignment="1" applyProtection="1">
      <alignment horizontal="left" vertical="center" wrapText="1"/>
      <protection locked="0"/>
    </xf>
    <xf numFmtId="0" fontId="5" fillId="0" borderId="1" xfId="0" applyFont="1" applyFill="1" applyBorder="1" applyAlignment="1" applyProtection="1">
      <alignment horizontal="left" vertical="center" wrapText="1" shrinkToFit="1"/>
      <protection locked="0"/>
    </xf>
    <xf numFmtId="0" fontId="5" fillId="0" borderId="2" xfId="0" applyFont="1" applyFill="1" applyBorder="1" applyAlignment="1" applyProtection="1">
      <alignment horizontal="left" vertical="center" shrinkToFit="1"/>
      <protection locked="0"/>
    </xf>
    <xf numFmtId="0" fontId="5" fillId="0" borderId="3" xfId="0" applyFont="1" applyFill="1" applyBorder="1" applyAlignment="1" applyProtection="1">
      <alignment horizontal="left" vertical="center" shrinkToFit="1"/>
      <protection locked="0"/>
    </xf>
    <xf numFmtId="0" fontId="5" fillId="0" borderId="44" xfId="0" applyFont="1" applyFill="1" applyBorder="1" applyAlignment="1" applyProtection="1">
      <alignment horizontal="left" vertical="center" shrinkToFit="1"/>
      <protection locked="0"/>
    </xf>
    <xf numFmtId="0" fontId="5" fillId="0" borderId="23" xfId="0" applyFont="1" applyFill="1" applyBorder="1" applyAlignment="1" applyProtection="1">
      <alignment horizontal="left" vertical="center" shrinkToFit="1"/>
      <protection locked="0"/>
    </xf>
    <xf numFmtId="0" fontId="5" fillId="0" borderId="55" xfId="0" applyFont="1" applyFill="1" applyBorder="1" applyAlignment="1" applyProtection="1">
      <alignment horizontal="left" vertical="center" shrinkToFit="1"/>
      <protection locked="0"/>
    </xf>
    <xf numFmtId="0" fontId="5" fillId="0" borderId="25" xfId="0" applyFont="1" applyFill="1" applyBorder="1" applyAlignment="1" applyProtection="1">
      <alignment horizontal="left" vertical="center" wrapText="1"/>
      <protection locked="0"/>
    </xf>
    <xf numFmtId="0" fontId="5" fillId="0" borderId="27" xfId="0" applyFont="1" applyFill="1" applyBorder="1" applyAlignment="1" applyProtection="1">
      <alignment horizontal="left" vertical="center" wrapText="1"/>
      <protection locked="0"/>
    </xf>
    <xf numFmtId="0" fontId="7" fillId="0" borderId="1" xfId="0" applyFont="1" applyFill="1" applyBorder="1" applyAlignment="1">
      <alignment horizontal="left" vertical="center" wrapText="1" shrinkToFit="1"/>
    </xf>
    <xf numFmtId="0" fontId="7" fillId="0" borderId="2" xfId="0" applyFont="1" applyFill="1" applyBorder="1" applyAlignment="1">
      <alignment horizontal="left" vertical="center" wrapText="1" shrinkToFit="1"/>
    </xf>
    <xf numFmtId="0" fontId="7" fillId="0" borderId="21" xfId="0" applyFont="1" applyFill="1" applyBorder="1" applyAlignment="1">
      <alignment horizontal="left" vertical="center" wrapText="1" shrinkToFit="1"/>
    </xf>
    <xf numFmtId="0" fontId="7" fillId="0" borderId="44" xfId="0" applyFont="1" applyFill="1" applyBorder="1" applyAlignment="1">
      <alignment horizontal="left" vertical="center" wrapText="1" shrinkToFit="1"/>
    </xf>
    <xf numFmtId="0" fontId="7" fillId="0" borderId="23" xfId="0" applyFont="1" applyFill="1" applyBorder="1" applyAlignment="1">
      <alignment horizontal="left" vertical="center" wrapText="1" shrinkToFit="1"/>
    </xf>
    <xf numFmtId="0" fontId="7" fillId="0" borderId="24" xfId="0" applyFont="1" applyFill="1" applyBorder="1" applyAlignment="1">
      <alignment horizontal="left" vertical="center" wrapText="1" shrinkToFit="1"/>
    </xf>
  </cellXfs>
  <cellStyles count="44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 2" xfId="43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2"/>
    <cellStyle name="良い" xfId="41" builtinId="26" customBuiltin="1"/>
  </cellStyles>
  <dxfs count="0"/>
  <tableStyles count="0" defaultTableStyle="TableStyleMedium2" defaultPivotStyle="PivotStyleLight16"/>
  <colors>
    <mruColors>
      <color rgb="FFFFCCFF"/>
      <color rgb="FFCCFFFF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<Relationships xmlns="http://schemas.openxmlformats.org/package/2006/relationships"><Relationship Id="rId3" Type="http://schemas.openxmlformats.org/officeDocument/2006/relationships/theme" Target="theme/theme1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6" Type="http://schemas.openxmlformats.org/officeDocument/2006/relationships/calcChain" Target="calcChain.xml" /><Relationship Id="rId5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54</xdr:col>
      <xdr:colOff>0</xdr:colOff>
      <xdr:row>47</xdr:row>
      <xdr:rowOff>0</xdr:rowOff>
    </xdr:from>
    <xdr:to>
      <xdr:col>55</xdr:col>
      <xdr:colOff>95250</xdr:colOff>
      <xdr:row>48</xdr:row>
      <xdr:rowOff>41413</xdr:rowOff>
    </xdr:to>
    <xdr:sp macro="" textlink="" fLocksText="0">
      <xdr:nvSpPr>
        <xdr:cNvPr id="2" name="Text Box 4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7200900" y="194214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54</xdr:col>
      <xdr:colOff>0</xdr:colOff>
      <xdr:row>48</xdr:row>
      <xdr:rowOff>0</xdr:rowOff>
    </xdr:from>
    <xdr:to>
      <xdr:col>55</xdr:col>
      <xdr:colOff>95250</xdr:colOff>
      <xdr:row>49</xdr:row>
      <xdr:rowOff>16565</xdr:rowOff>
    </xdr:to>
    <xdr:sp macro="" textlink="" fLocksText="0">
      <xdr:nvSpPr>
        <xdr:cNvPr id="3" name="Text Box 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7200900" y="19650075"/>
          <a:ext cx="952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54</xdr:col>
      <xdr:colOff>0</xdr:colOff>
      <xdr:row>50</xdr:row>
      <xdr:rowOff>0</xdr:rowOff>
    </xdr:from>
    <xdr:to>
      <xdr:col>55</xdr:col>
      <xdr:colOff>95250</xdr:colOff>
      <xdr:row>51</xdr:row>
      <xdr:rowOff>16565</xdr:rowOff>
    </xdr:to>
    <xdr:sp macro="" textlink="" fLocksText="0">
      <xdr:nvSpPr>
        <xdr:cNvPr id="4" name="Text Box 7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7200900" y="20221575"/>
          <a:ext cx="952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56</xdr:col>
      <xdr:colOff>0</xdr:colOff>
      <xdr:row>47</xdr:row>
      <xdr:rowOff>0</xdr:rowOff>
    </xdr:from>
    <xdr:to>
      <xdr:col>56</xdr:col>
      <xdr:colOff>95250</xdr:colOff>
      <xdr:row>48</xdr:row>
      <xdr:rowOff>41413</xdr:rowOff>
    </xdr:to>
    <xdr:sp macro="" textlink="" fLocksText="0">
      <xdr:nvSpPr>
        <xdr:cNvPr id="5" name="Text Box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>
          <a:spLocks noChangeArrowheads="1"/>
        </xdr:cNvSpPr>
      </xdr:nvSpPr>
      <xdr:spPr bwMode="auto">
        <a:xfrm>
          <a:off x="7343775" y="194214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56</xdr:col>
      <xdr:colOff>0</xdr:colOff>
      <xdr:row>48</xdr:row>
      <xdr:rowOff>0</xdr:rowOff>
    </xdr:from>
    <xdr:to>
      <xdr:col>56</xdr:col>
      <xdr:colOff>95250</xdr:colOff>
      <xdr:row>49</xdr:row>
      <xdr:rowOff>16565</xdr:rowOff>
    </xdr:to>
    <xdr:sp macro="" textlink="" fLocksText="0">
      <xdr:nvSpPr>
        <xdr:cNvPr id="6" name="Text Box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7343775" y="19650075"/>
          <a:ext cx="952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56</xdr:col>
      <xdr:colOff>0</xdr:colOff>
      <xdr:row>50</xdr:row>
      <xdr:rowOff>0</xdr:rowOff>
    </xdr:from>
    <xdr:to>
      <xdr:col>56</xdr:col>
      <xdr:colOff>95250</xdr:colOff>
      <xdr:row>51</xdr:row>
      <xdr:rowOff>16565</xdr:rowOff>
    </xdr:to>
    <xdr:sp macro="" textlink="" fLocksText="0">
      <xdr:nvSpPr>
        <xdr:cNvPr id="7" name="Text Box 7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>
          <a:spLocks noChangeArrowheads="1"/>
        </xdr:cNvSpPr>
      </xdr:nvSpPr>
      <xdr:spPr bwMode="auto">
        <a:xfrm>
          <a:off x="7343775" y="20221575"/>
          <a:ext cx="952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72</xdr:col>
      <xdr:colOff>0</xdr:colOff>
      <xdr:row>18</xdr:row>
      <xdr:rowOff>0</xdr:rowOff>
    </xdr:from>
    <xdr:to>
      <xdr:col>72</xdr:col>
      <xdr:colOff>95250</xdr:colOff>
      <xdr:row>19</xdr:row>
      <xdr:rowOff>123825</xdr:rowOff>
    </xdr:to>
    <xdr:sp macro="" textlink="" fLocksText="0">
      <xdr:nvSpPr>
        <xdr:cNvPr id="8" name="Text Box 4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13973175" y="10839450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72</xdr:col>
      <xdr:colOff>0</xdr:colOff>
      <xdr:row>18</xdr:row>
      <xdr:rowOff>0</xdr:rowOff>
    </xdr:from>
    <xdr:to>
      <xdr:col>72</xdr:col>
      <xdr:colOff>95250</xdr:colOff>
      <xdr:row>19</xdr:row>
      <xdr:rowOff>76200</xdr:rowOff>
    </xdr:to>
    <xdr:sp macro="" textlink="" fLocksText="0">
      <xdr:nvSpPr>
        <xdr:cNvPr id="9" name="Text Box 5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>
          <a:spLocks noChangeArrowheads="1"/>
        </xdr:cNvSpPr>
      </xdr:nvSpPr>
      <xdr:spPr bwMode="auto">
        <a:xfrm>
          <a:off x="13973175" y="10839450"/>
          <a:ext cx="952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72</xdr:col>
      <xdr:colOff>0</xdr:colOff>
      <xdr:row>18</xdr:row>
      <xdr:rowOff>0</xdr:rowOff>
    </xdr:from>
    <xdr:to>
      <xdr:col>72</xdr:col>
      <xdr:colOff>95250</xdr:colOff>
      <xdr:row>19</xdr:row>
      <xdr:rowOff>76200</xdr:rowOff>
    </xdr:to>
    <xdr:sp macro="" textlink="" fLocksText="0">
      <xdr:nvSpPr>
        <xdr:cNvPr id="10" name="Text Box 6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>
          <a:spLocks noChangeArrowheads="1"/>
        </xdr:cNvSpPr>
      </xdr:nvSpPr>
      <xdr:spPr bwMode="auto">
        <a:xfrm>
          <a:off x="13973175" y="10839450"/>
          <a:ext cx="952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72</xdr:col>
      <xdr:colOff>0</xdr:colOff>
      <xdr:row>18</xdr:row>
      <xdr:rowOff>0</xdr:rowOff>
    </xdr:from>
    <xdr:to>
      <xdr:col>72</xdr:col>
      <xdr:colOff>95250</xdr:colOff>
      <xdr:row>19</xdr:row>
      <xdr:rowOff>76200</xdr:rowOff>
    </xdr:to>
    <xdr:sp macro="" textlink="" fLocksText="0">
      <xdr:nvSpPr>
        <xdr:cNvPr id="11" name="Text Box 7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>
          <a:spLocks noChangeArrowheads="1"/>
        </xdr:cNvSpPr>
      </xdr:nvSpPr>
      <xdr:spPr bwMode="auto">
        <a:xfrm>
          <a:off x="13973175" y="10839450"/>
          <a:ext cx="952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66675</xdr:colOff>
      <xdr:row>47</xdr:row>
      <xdr:rowOff>0</xdr:rowOff>
    </xdr:from>
    <xdr:to>
      <xdr:col>18</xdr:col>
      <xdr:colOff>0</xdr:colOff>
      <xdr:row>48</xdr:row>
      <xdr:rowOff>41413</xdr:rowOff>
    </xdr:to>
    <xdr:sp macro="" textlink="" fLocksText="0">
      <xdr:nvSpPr>
        <xdr:cNvPr id="12" name="Text Box 4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>
          <a:spLocks noChangeArrowheads="1"/>
        </xdr:cNvSpPr>
      </xdr:nvSpPr>
      <xdr:spPr bwMode="auto">
        <a:xfrm>
          <a:off x="2333625" y="19421475"/>
          <a:ext cx="666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54</xdr:col>
      <xdr:colOff>0</xdr:colOff>
      <xdr:row>47</xdr:row>
      <xdr:rowOff>0</xdr:rowOff>
    </xdr:from>
    <xdr:to>
      <xdr:col>55</xdr:col>
      <xdr:colOff>95250</xdr:colOff>
      <xdr:row>48</xdr:row>
      <xdr:rowOff>60463</xdr:rowOff>
    </xdr:to>
    <xdr:sp macro="" textlink="" fLocksText="0">
      <xdr:nvSpPr>
        <xdr:cNvPr id="2" name="Text Box 4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7210425" y="8639175"/>
          <a:ext cx="95250" cy="2319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54</xdr:col>
      <xdr:colOff>0</xdr:colOff>
      <xdr:row>48</xdr:row>
      <xdr:rowOff>0</xdr:rowOff>
    </xdr:from>
    <xdr:to>
      <xdr:col>55</xdr:col>
      <xdr:colOff>95250</xdr:colOff>
      <xdr:row>49</xdr:row>
      <xdr:rowOff>16565</xdr:rowOff>
    </xdr:to>
    <xdr:sp macro="" textlink="" fLocksText="0">
      <xdr:nvSpPr>
        <xdr:cNvPr id="3" name="Text Box 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7210425" y="8829675"/>
          <a:ext cx="95250" cy="18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54</xdr:col>
      <xdr:colOff>0</xdr:colOff>
      <xdr:row>50</xdr:row>
      <xdr:rowOff>0</xdr:rowOff>
    </xdr:from>
    <xdr:to>
      <xdr:col>55</xdr:col>
      <xdr:colOff>95250</xdr:colOff>
      <xdr:row>51</xdr:row>
      <xdr:rowOff>16565</xdr:rowOff>
    </xdr:to>
    <xdr:sp macro="" textlink="" fLocksText="0">
      <xdr:nvSpPr>
        <xdr:cNvPr id="4" name="Text Box 7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7210425" y="9172575"/>
          <a:ext cx="95250" cy="18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56</xdr:col>
      <xdr:colOff>0</xdr:colOff>
      <xdr:row>47</xdr:row>
      <xdr:rowOff>0</xdr:rowOff>
    </xdr:from>
    <xdr:to>
      <xdr:col>56</xdr:col>
      <xdr:colOff>95250</xdr:colOff>
      <xdr:row>48</xdr:row>
      <xdr:rowOff>60463</xdr:rowOff>
    </xdr:to>
    <xdr:sp macro="" textlink="" fLocksText="0">
      <xdr:nvSpPr>
        <xdr:cNvPr id="5" name="Text Box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>
          <a:spLocks noChangeArrowheads="1"/>
        </xdr:cNvSpPr>
      </xdr:nvSpPr>
      <xdr:spPr bwMode="auto">
        <a:xfrm>
          <a:off x="7353300" y="8639175"/>
          <a:ext cx="95250" cy="2319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56</xdr:col>
      <xdr:colOff>0</xdr:colOff>
      <xdr:row>48</xdr:row>
      <xdr:rowOff>0</xdr:rowOff>
    </xdr:from>
    <xdr:to>
      <xdr:col>56</xdr:col>
      <xdr:colOff>95250</xdr:colOff>
      <xdr:row>49</xdr:row>
      <xdr:rowOff>16565</xdr:rowOff>
    </xdr:to>
    <xdr:sp macro="" textlink="" fLocksText="0">
      <xdr:nvSpPr>
        <xdr:cNvPr id="6" name="Text Box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7353300" y="8829675"/>
          <a:ext cx="95250" cy="18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56</xdr:col>
      <xdr:colOff>0</xdr:colOff>
      <xdr:row>50</xdr:row>
      <xdr:rowOff>0</xdr:rowOff>
    </xdr:from>
    <xdr:to>
      <xdr:col>56</xdr:col>
      <xdr:colOff>95250</xdr:colOff>
      <xdr:row>51</xdr:row>
      <xdr:rowOff>16565</xdr:rowOff>
    </xdr:to>
    <xdr:sp macro="" textlink="" fLocksText="0">
      <xdr:nvSpPr>
        <xdr:cNvPr id="7" name="Text Box 7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>
          <a:spLocks noChangeArrowheads="1"/>
        </xdr:cNvSpPr>
      </xdr:nvSpPr>
      <xdr:spPr bwMode="auto">
        <a:xfrm>
          <a:off x="7353300" y="9172575"/>
          <a:ext cx="95250" cy="18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72</xdr:col>
      <xdr:colOff>0</xdr:colOff>
      <xdr:row>18</xdr:row>
      <xdr:rowOff>0</xdr:rowOff>
    </xdr:from>
    <xdr:to>
      <xdr:col>72</xdr:col>
      <xdr:colOff>95250</xdr:colOff>
      <xdr:row>19</xdr:row>
      <xdr:rowOff>66675</xdr:rowOff>
    </xdr:to>
    <xdr:sp macro="" textlink="" fLocksText="0">
      <xdr:nvSpPr>
        <xdr:cNvPr id="8" name="Text Box 4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13982700" y="3067050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72</xdr:col>
      <xdr:colOff>0</xdr:colOff>
      <xdr:row>18</xdr:row>
      <xdr:rowOff>0</xdr:rowOff>
    </xdr:from>
    <xdr:to>
      <xdr:col>72</xdr:col>
      <xdr:colOff>95250</xdr:colOff>
      <xdr:row>19</xdr:row>
      <xdr:rowOff>19050</xdr:rowOff>
    </xdr:to>
    <xdr:sp macro="" textlink="" fLocksText="0">
      <xdr:nvSpPr>
        <xdr:cNvPr id="9" name="Text Box 5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>
          <a:spLocks noChangeArrowheads="1"/>
        </xdr:cNvSpPr>
      </xdr:nvSpPr>
      <xdr:spPr bwMode="auto">
        <a:xfrm>
          <a:off x="13982700" y="3067050"/>
          <a:ext cx="952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72</xdr:col>
      <xdr:colOff>0</xdr:colOff>
      <xdr:row>18</xdr:row>
      <xdr:rowOff>0</xdr:rowOff>
    </xdr:from>
    <xdr:to>
      <xdr:col>72</xdr:col>
      <xdr:colOff>95250</xdr:colOff>
      <xdr:row>19</xdr:row>
      <xdr:rowOff>19050</xdr:rowOff>
    </xdr:to>
    <xdr:sp macro="" textlink="" fLocksText="0">
      <xdr:nvSpPr>
        <xdr:cNvPr id="10" name="Text Box 6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>
          <a:spLocks noChangeArrowheads="1"/>
        </xdr:cNvSpPr>
      </xdr:nvSpPr>
      <xdr:spPr bwMode="auto">
        <a:xfrm>
          <a:off x="13982700" y="3067050"/>
          <a:ext cx="952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72</xdr:col>
      <xdr:colOff>0</xdr:colOff>
      <xdr:row>18</xdr:row>
      <xdr:rowOff>0</xdr:rowOff>
    </xdr:from>
    <xdr:to>
      <xdr:col>72</xdr:col>
      <xdr:colOff>95250</xdr:colOff>
      <xdr:row>19</xdr:row>
      <xdr:rowOff>19050</xdr:rowOff>
    </xdr:to>
    <xdr:sp macro="" textlink="" fLocksText="0">
      <xdr:nvSpPr>
        <xdr:cNvPr id="11" name="Text Box 7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>
          <a:spLocks noChangeArrowheads="1"/>
        </xdr:cNvSpPr>
      </xdr:nvSpPr>
      <xdr:spPr bwMode="auto">
        <a:xfrm>
          <a:off x="13982700" y="3067050"/>
          <a:ext cx="952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66675</xdr:colOff>
      <xdr:row>47</xdr:row>
      <xdr:rowOff>0</xdr:rowOff>
    </xdr:from>
    <xdr:to>
      <xdr:col>18</xdr:col>
      <xdr:colOff>0</xdr:colOff>
      <xdr:row>48</xdr:row>
      <xdr:rowOff>60463</xdr:rowOff>
    </xdr:to>
    <xdr:sp macro="" textlink="" fLocksText="0">
      <xdr:nvSpPr>
        <xdr:cNvPr id="12" name="Text Box 4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>
          <a:spLocks noChangeArrowheads="1"/>
        </xdr:cNvSpPr>
      </xdr:nvSpPr>
      <xdr:spPr bwMode="auto">
        <a:xfrm>
          <a:off x="2333625" y="8639175"/>
          <a:ext cx="66675" cy="2319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&#65279;<?xml version="1.0" encoding="UTF-8" standalone="yes"?><Relationships xmlns="http://schemas.openxmlformats.org/package/2006/relationships"><Relationship Id="rId2" Type="http://schemas.openxmlformats.org/officeDocument/2006/relationships/drawing" Target="../drawings/drawing1.xml" /></Relationships>
</file>

<file path=xl/worksheets/_rels/sheet2.xml.rels>&#65279;<?xml version="1.0" encoding="UTF-8" standalone="yes"?><Relationships xmlns="http://schemas.openxmlformats.org/package/2006/relationships"><Relationship Id="rId2" Type="http://schemas.openxmlformats.org/officeDocument/2006/relationships/drawing" Target="../drawings/drawing2.xml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0"/>
  </sheetPr>
  <dimension ref="A1:BE63"/>
  <sheetViews>
    <sheetView tabSelected="1" zoomScale="115" zoomScaleNormal="115" zoomScaleSheetLayoutView="115" workbookViewId="0">
      <selection activeCell="AE53" sqref="AE53:BA54"/>
    </sheetView>
  </sheetViews>
  <sheetFormatPr defaultColWidth="9" defaultRowHeight="13.5" x14ac:dyDescent="0.15"/>
  <cols>
    <col min="1" max="44" width="1.75" style="5" customWidth="1"/>
    <col min="45" max="45" width="1.875" style="5" customWidth="1"/>
    <col min="46" max="54" width="1.75" style="5" customWidth="1"/>
    <col min="55" max="55" width="0.375" style="5" hidden="1" customWidth="1"/>
    <col min="56" max="64" width="1.875" style="5" customWidth="1"/>
    <col min="65" max="16384" width="9" style="5"/>
  </cols>
  <sheetData>
    <row r="1" spans="1:54" s="1" customFormat="1" ht="13.5" customHeight="1" x14ac:dyDescent="0.15">
      <c r="A1" s="77" t="s">
        <v>94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  <c r="S1" s="78"/>
      <c r="T1" s="78"/>
      <c r="U1" s="78"/>
      <c r="V1" s="78"/>
      <c r="W1" s="78"/>
      <c r="X1" s="78"/>
      <c r="Y1" s="78"/>
      <c r="Z1" s="78"/>
      <c r="AA1" s="78"/>
      <c r="AB1" s="78"/>
      <c r="AC1" s="78"/>
      <c r="AD1" s="78"/>
      <c r="AE1" s="78"/>
      <c r="AF1" s="78"/>
      <c r="AG1" s="78"/>
      <c r="AH1" s="78"/>
      <c r="AI1" s="78"/>
      <c r="AJ1" s="78"/>
      <c r="AK1" s="78"/>
      <c r="AL1" s="78"/>
      <c r="AM1" s="78"/>
      <c r="AN1" s="78"/>
      <c r="AO1" s="78"/>
      <c r="AP1" s="78"/>
      <c r="AQ1" s="78"/>
      <c r="AR1" s="78"/>
      <c r="AS1" s="78"/>
      <c r="AT1" s="78"/>
      <c r="AU1" s="78"/>
      <c r="AV1" s="78"/>
      <c r="AW1" s="78"/>
      <c r="AX1" s="78"/>
      <c r="AY1" s="78"/>
      <c r="AZ1" s="78"/>
      <c r="BA1" s="78"/>
      <c r="BB1" s="79"/>
    </row>
    <row r="2" spans="1:54" s="1" customFormat="1" ht="13.5" customHeight="1" x14ac:dyDescent="0.15">
      <c r="A2" s="18"/>
      <c r="B2" s="19"/>
      <c r="C2" s="19"/>
      <c r="D2" s="19"/>
      <c r="E2" s="68" t="s">
        <v>80</v>
      </c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  <c r="U2" s="68"/>
      <c r="V2" s="68"/>
      <c r="W2" s="68"/>
      <c r="X2" s="68"/>
      <c r="Y2" s="68"/>
      <c r="Z2" s="68"/>
      <c r="AA2" s="68"/>
      <c r="AB2" s="68"/>
      <c r="AC2" s="68"/>
      <c r="AD2" s="68"/>
      <c r="AE2" s="68"/>
      <c r="AF2" s="68"/>
      <c r="AG2" s="68"/>
      <c r="AH2" s="68"/>
      <c r="AI2" s="68"/>
      <c r="AJ2" s="68"/>
      <c r="AK2" s="68"/>
      <c r="AL2" s="68"/>
      <c r="AM2" s="68"/>
      <c r="AN2" s="68"/>
      <c r="AO2" s="68"/>
      <c r="AP2" s="68"/>
      <c r="AQ2" s="68"/>
      <c r="AR2" s="68"/>
      <c r="AS2" s="68"/>
      <c r="AT2" s="68"/>
      <c r="AU2" s="68"/>
      <c r="AV2" s="68"/>
      <c r="AW2" s="68"/>
      <c r="AX2" s="68"/>
      <c r="AY2" s="51"/>
      <c r="AZ2" s="19"/>
      <c r="BA2" s="19"/>
      <c r="BB2" s="54"/>
    </row>
    <row r="3" spans="1:54" s="1" customFormat="1" ht="9.75" customHeight="1" thickBot="1" x14ac:dyDescent="0.2">
      <c r="A3" s="18"/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  <c r="X3" s="51"/>
      <c r="Y3" s="51"/>
      <c r="Z3" s="51"/>
      <c r="AA3" s="51"/>
      <c r="AB3" s="51"/>
      <c r="AC3" s="51"/>
      <c r="AD3" s="51"/>
      <c r="AE3" s="51"/>
      <c r="AF3" s="51"/>
      <c r="AG3" s="51"/>
      <c r="AH3" s="51"/>
      <c r="AI3" s="51"/>
      <c r="AJ3" s="51"/>
      <c r="AK3" s="51"/>
      <c r="AL3" s="51"/>
      <c r="AM3" s="51"/>
      <c r="AN3" s="51"/>
      <c r="AO3" s="51"/>
      <c r="AP3" s="51"/>
      <c r="AQ3" s="51"/>
      <c r="AR3" s="51"/>
      <c r="AS3" s="51"/>
      <c r="AT3" s="51"/>
      <c r="AU3" s="51"/>
      <c r="AV3" s="19"/>
      <c r="AW3" s="19"/>
      <c r="AX3" s="19"/>
      <c r="AY3" s="19"/>
      <c r="AZ3" s="19"/>
      <c r="BA3" s="19"/>
      <c r="BB3" s="54"/>
    </row>
    <row r="4" spans="1:54" s="23" customFormat="1" ht="13.5" customHeight="1" thickBot="1" x14ac:dyDescent="0.2">
      <c r="A4" s="24"/>
      <c r="B4" s="25" t="s">
        <v>79</v>
      </c>
      <c r="C4" s="21"/>
      <c r="D4" s="21"/>
      <c r="E4" s="21"/>
      <c r="F4" s="21"/>
      <c r="G4" s="21"/>
      <c r="H4" s="21"/>
      <c r="I4" s="21"/>
      <c r="J4" s="21"/>
      <c r="K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72"/>
      <c r="X4" s="73"/>
      <c r="Y4" s="73"/>
      <c r="Z4" s="73"/>
      <c r="AA4" s="73"/>
      <c r="AB4" s="73"/>
      <c r="AC4" s="73"/>
      <c r="AD4" s="73"/>
      <c r="AE4" s="73"/>
      <c r="AF4" s="73"/>
      <c r="AG4" s="73"/>
      <c r="AH4" s="73"/>
      <c r="AI4" s="73"/>
      <c r="AJ4" s="73"/>
      <c r="AK4" s="73"/>
      <c r="AL4" s="73"/>
      <c r="AM4" s="73"/>
      <c r="AN4" s="73"/>
      <c r="AO4" s="73"/>
      <c r="AP4" s="73"/>
      <c r="AQ4" s="73"/>
      <c r="AR4" s="73"/>
      <c r="AS4" s="73"/>
      <c r="AT4" s="73"/>
      <c r="AU4" s="73"/>
      <c r="AV4" s="73"/>
      <c r="AW4" s="73"/>
      <c r="AX4" s="73"/>
      <c r="AY4" s="73"/>
      <c r="AZ4" s="73"/>
      <c r="BA4" s="73"/>
      <c r="BB4" s="74"/>
    </row>
    <row r="5" spans="1:54" s="23" customFormat="1" ht="7.5" customHeight="1" x14ac:dyDescent="0.15">
      <c r="A5" s="27"/>
      <c r="AB5" s="28"/>
      <c r="AC5" s="28"/>
      <c r="AD5" s="28"/>
      <c r="AE5" s="28"/>
      <c r="AF5" s="28"/>
      <c r="AG5" s="28"/>
      <c r="AH5" s="28"/>
      <c r="AI5" s="28"/>
      <c r="AJ5" s="26"/>
      <c r="AK5" s="26"/>
      <c r="AL5" s="26"/>
      <c r="AM5" s="26"/>
      <c r="AN5" s="26"/>
      <c r="AO5" s="26"/>
      <c r="AP5" s="26"/>
      <c r="AQ5" s="26"/>
      <c r="AR5" s="26"/>
      <c r="AS5" s="26"/>
      <c r="AT5" s="26"/>
      <c r="AU5" s="26"/>
      <c r="AV5" s="26"/>
      <c r="AW5" s="26"/>
      <c r="AX5" s="26"/>
      <c r="AY5" s="26"/>
      <c r="AZ5" s="26"/>
      <c r="BA5" s="26"/>
      <c r="BB5" s="29"/>
    </row>
    <row r="6" spans="1:54" s="23" customFormat="1" ht="13.5" customHeight="1" thickBot="1" x14ac:dyDescent="0.2">
      <c r="A6" s="20"/>
      <c r="B6" s="21" t="s">
        <v>8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63" t="s">
        <v>78</v>
      </c>
      <c r="W6" s="64"/>
      <c r="X6" s="64"/>
      <c r="Y6" s="64"/>
      <c r="Z6" s="64"/>
      <c r="AA6" s="64"/>
      <c r="AB6" s="64"/>
      <c r="AC6" s="64"/>
      <c r="AD6" s="64"/>
      <c r="AE6" s="64"/>
      <c r="AF6" s="64"/>
      <c r="AG6" s="65" t="s">
        <v>87</v>
      </c>
      <c r="AH6" s="66"/>
      <c r="AI6" s="66"/>
      <c r="AJ6" s="66"/>
      <c r="AK6" s="66"/>
      <c r="AL6" s="66"/>
      <c r="AM6" s="66"/>
      <c r="AN6" s="66"/>
      <c r="AO6" s="66"/>
      <c r="AP6" s="67"/>
      <c r="AQ6" s="75"/>
      <c r="AR6" s="75"/>
      <c r="AS6" s="75"/>
      <c r="AT6" s="75"/>
      <c r="AU6" s="75"/>
      <c r="AV6" s="75"/>
      <c r="AW6" s="75"/>
      <c r="AX6" s="75"/>
      <c r="AY6" s="75"/>
      <c r="AZ6" s="75"/>
      <c r="BA6" s="75"/>
      <c r="BB6" s="76"/>
    </row>
    <row r="7" spans="1:54" s="23" customFormat="1" ht="28.5" customHeight="1" thickBot="1" x14ac:dyDescent="0.2">
      <c r="A7" s="31"/>
      <c r="B7" s="72"/>
      <c r="C7" s="73"/>
      <c r="D7" s="73"/>
      <c r="E7" s="73"/>
      <c r="F7" s="73"/>
      <c r="G7" s="73"/>
      <c r="H7" s="73"/>
      <c r="I7" s="73"/>
      <c r="J7" s="73"/>
      <c r="K7" s="73"/>
      <c r="L7" s="73"/>
      <c r="M7" s="73"/>
      <c r="N7" s="73"/>
      <c r="O7" s="73"/>
      <c r="P7" s="73"/>
      <c r="Q7" s="73"/>
      <c r="R7" s="73"/>
      <c r="S7" s="73"/>
      <c r="T7" s="73"/>
      <c r="U7" s="73"/>
      <c r="V7" s="73"/>
      <c r="W7" s="73"/>
      <c r="X7" s="73"/>
      <c r="Y7" s="73"/>
      <c r="Z7" s="73"/>
      <c r="AA7" s="73"/>
      <c r="AB7" s="73"/>
      <c r="AC7" s="73"/>
      <c r="AD7" s="73"/>
      <c r="AE7" s="73"/>
      <c r="AF7" s="73"/>
      <c r="AG7" s="73"/>
      <c r="AH7" s="73"/>
      <c r="AI7" s="73"/>
      <c r="AJ7" s="73"/>
      <c r="AK7" s="73"/>
      <c r="AL7" s="73"/>
      <c r="AM7" s="73"/>
      <c r="AN7" s="73"/>
      <c r="AO7" s="73"/>
      <c r="AP7" s="73"/>
      <c r="AQ7" s="73"/>
      <c r="AR7" s="73"/>
      <c r="AS7" s="73"/>
      <c r="AT7" s="73"/>
      <c r="AU7" s="73"/>
      <c r="AV7" s="73"/>
      <c r="AW7" s="73"/>
      <c r="AX7" s="73"/>
      <c r="AY7" s="73"/>
      <c r="AZ7" s="73"/>
      <c r="BA7" s="73"/>
      <c r="BB7" s="74"/>
    </row>
    <row r="8" spans="1:54" s="23" customFormat="1" ht="6.75" customHeight="1" x14ac:dyDescent="0.15">
      <c r="A8" s="32"/>
      <c r="B8" s="33"/>
      <c r="C8" s="33"/>
      <c r="D8" s="33"/>
      <c r="E8" s="33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12"/>
      <c r="R8" s="12"/>
      <c r="S8" s="12"/>
      <c r="T8" s="12"/>
      <c r="U8" s="12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21"/>
      <c r="AL8" s="21"/>
      <c r="AM8" s="21"/>
      <c r="AN8" s="21"/>
      <c r="AO8" s="21"/>
      <c r="AP8" s="21"/>
      <c r="AQ8" s="21"/>
      <c r="AR8" s="21"/>
      <c r="AS8" s="21"/>
      <c r="AT8" s="21"/>
      <c r="AU8" s="21"/>
      <c r="AV8" s="21"/>
      <c r="AW8" s="21"/>
      <c r="AX8" s="21"/>
      <c r="AY8" s="21"/>
      <c r="AZ8" s="21"/>
      <c r="BA8" s="21"/>
      <c r="BB8" s="22"/>
    </row>
    <row r="9" spans="1:54" s="23" customFormat="1" ht="13.5" customHeight="1" thickBot="1" x14ac:dyDescent="0.2">
      <c r="A9" s="20"/>
      <c r="B9" s="25" t="s">
        <v>14</v>
      </c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21"/>
      <c r="AS9" s="21"/>
      <c r="AT9" s="21"/>
      <c r="AU9" s="21"/>
      <c r="AV9" s="21"/>
      <c r="AW9" s="21"/>
      <c r="AX9" s="21"/>
      <c r="AY9" s="21"/>
      <c r="AZ9" s="21"/>
      <c r="BA9" s="21"/>
      <c r="BB9" s="22"/>
    </row>
    <row r="10" spans="1:54" s="23" customFormat="1" ht="13.5" customHeight="1" x14ac:dyDescent="0.15">
      <c r="A10" s="27"/>
      <c r="B10" s="83" t="s">
        <v>17</v>
      </c>
      <c r="C10" s="84"/>
      <c r="D10" s="84"/>
      <c r="E10" s="89" t="s">
        <v>1</v>
      </c>
      <c r="F10" s="90"/>
      <c r="G10" s="90"/>
      <c r="H10" s="90"/>
      <c r="I10" s="90"/>
      <c r="J10" s="90"/>
      <c r="K10" s="90"/>
      <c r="L10" s="91"/>
      <c r="M10" s="34"/>
      <c r="N10" s="35"/>
      <c r="O10" s="35"/>
      <c r="P10" s="35" t="s">
        <v>4</v>
      </c>
      <c r="Q10" s="35"/>
      <c r="R10" s="35"/>
      <c r="S10" s="35" t="s">
        <v>5</v>
      </c>
      <c r="T10" s="36" t="s">
        <v>76</v>
      </c>
      <c r="U10" s="35"/>
      <c r="V10" s="35"/>
      <c r="W10" s="35"/>
      <c r="X10" s="17"/>
      <c r="Y10" s="37"/>
      <c r="Z10" s="37" t="s">
        <v>6</v>
      </c>
      <c r="AA10" s="37"/>
      <c r="AB10" s="37"/>
      <c r="AC10" s="55"/>
      <c r="AD10" s="35"/>
      <c r="AE10" s="35"/>
      <c r="AF10" s="35" t="s">
        <v>7</v>
      </c>
      <c r="AG10" s="35"/>
      <c r="AH10" s="35"/>
      <c r="AI10" s="35" t="s">
        <v>5</v>
      </c>
      <c r="AJ10" s="36" t="s">
        <v>77</v>
      </c>
      <c r="AK10" s="35"/>
      <c r="AL10" s="35"/>
      <c r="AM10" s="35"/>
      <c r="AN10" s="17"/>
      <c r="AO10" s="37"/>
      <c r="AP10" s="37" t="s">
        <v>6</v>
      </c>
      <c r="AQ10" s="37"/>
      <c r="AR10" s="38"/>
      <c r="AS10" s="21"/>
      <c r="AT10" s="21"/>
      <c r="AU10" s="21"/>
      <c r="AV10" s="21"/>
      <c r="AW10" s="21"/>
      <c r="AX10" s="21"/>
      <c r="AY10" s="21"/>
      <c r="AZ10" s="21"/>
      <c r="BA10" s="21"/>
      <c r="BB10" s="22"/>
    </row>
    <row r="11" spans="1:54" s="23" customFormat="1" ht="13.5" customHeight="1" x14ac:dyDescent="0.15">
      <c r="A11" s="20"/>
      <c r="B11" s="85"/>
      <c r="C11" s="86"/>
      <c r="D11" s="86"/>
      <c r="E11" s="92"/>
      <c r="F11" s="75"/>
      <c r="G11" s="75"/>
      <c r="H11" s="75"/>
      <c r="I11" s="75"/>
      <c r="J11" s="75"/>
      <c r="K11" s="75"/>
      <c r="L11" s="76"/>
      <c r="M11" s="93" t="s">
        <v>15</v>
      </c>
      <c r="N11" s="93"/>
      <c r="O11" s="93"/>
      <c r="P11" s="93"/>
      <c r="Q11" s="93"/>
      <c r="R11" s="94" t="s">
        <v>16</v>
      </c>
      <c r="S11" s="95"/>
      <c r="T11" s="95"/>
      <c r="U11" s="95"/>
      <c r="V11" s="95"/>
      <c r="W11" s="96"/>
      <c r="X11" s="97" t="s">
        <v>0</v>
      </c>
      <c r="Y11" s="98"/>
      <c r="Z11" s="98"/>
      <c r="AA11" s="98"/>
      <c r="AB11" s="98"/>
      <c r="AC11" s="99" t="s">
        <v>15</v>
      </c>
      <c r="AD11" s="93"/>
      <c r="AE11" s="93"/>
      <c r="AF11" s="93"/>
      <c r="AG11" s="93"/>
      <c r="AH11" s="94" t="s">
        <v>16</v>
      </c>
      <c r="AI11" s="95"/>
      <c r="AJ11" s="95"/>
      <c r="AK11" s="95"/>
      <c r="AL11" s="95"/>
      <c r="AM11" s="96"/>
      <c r="AN11" s="97" t="s">
        <v>0</v>
      </c>
      <c r="AO11" s="98"/>
      <c r="AP11" s="98"/>
      <c r="AQ11" s="98"/>
      <c r="AR11" s="118"/>
      <c r="AS11" s="21"/>
      <c r="AT11" s="21"/>
      <c r="AU11" s="21"/>
      <c r="AV11" s="21"/>
      <c r="AW11" s="21"/>
      <c r="AX11" s="21"/>
      <c r="AY11" s="21"/>
      <c r="AZ11" s="21"/>
      <c r="BA11" s="21"/>
      <c r="BB11" s="22"/>
    </row>
    <row r="12" spans="1:54" s="23" customFormat="1" ht="13.5" customHeight="1" x14ac:dyDescent="0.15">
      <c r="A12" s="20"/>
      <c r="B12" s="85"/>
      <c r="C12" s="86"/>
      <c r="D12" s="86"/>
      <c r="E12" s="119" t="s">
        <v>9</v>
      </c>
      <c r="F12" s="120"/>
      <c r="G12" s="121"/>
      <c r="H12" s="122"/>
      <c r="I12" s="122"/>
      <c r="J12" s="122"/>
      <c r="K12" s="122"/>
      <c r="L12" s="123"/>
      <c r="M12" s="124"/>
      <c r="N12" s="124"/>
      <c r="O12" s="124"/>
      <c r="P12" s="124"/>
      <c r="Q12" s="124"/>
      <c r="R12" s="125"/>
      <c r="S12" s="126"/>
      <c r="T12" s="126"/>
      <c r="U12" s="126"/>
      <c r="V12" s="126"/>
      <c r="W12" s="127"/>
      <c r="X12" s="128">
        <f>M12+R12</f>
        <v>0</v>
      </c>
      <c r="Y12" s="128"/>
      <c r="Z12" s="128"/>
      <c r="AA12" s="128"/>
      <c r="AB12" s="129"/>
      <c r="AC12" s="130"/>
      <c r="AD12" s="131"/>
      <c r="AE12" s="131"/>
      <c r="AF12" s="131"/>
      <c r="AG12" s="132"/>
      <c r="AH12" s="133"/>
      <c r="AI12" s="134"/>
      <c r="AJ12" s="134"/>
      <c r="AK12" s="134"/>
      <c r="AL12" s="134"/>
      <c r="AM12" s="135"/>
      <c r="AN12" s="128">
        <f>AC12+AH12</f>
        <v>0</v>
      </c>
      <c r="AO12" s="128"/>
      <c r="AP12" s="128"/>
      <c r="AQ12" s="128"/>
      <c r="AR12" s="136"/>
      <c r="AS12" s="21"/>
      <c r="AT12" s="21"/>
      <c r="AU12" s="21"/>
      <c r="AV12" s="21"/>
      <c r="AW12" s="21"/>
      <c r="AX12" s="21"/>
      <c r="AY12" s="21"/>
      <c r="AZ12" s="21"/>
      <c r="BA12" s="21"/>
      <c r="BB12" s="22"/>
    </row>
    <row r="13" spans="1:54" s="23" customFormat="1" ht="13.5" customHeight="1" x14ac:dyDescent="0.15">
      <c r="A13" s="20"/>
      <c r="B13" s="85"/>
      <c r="C13" s="86"/>
      <c r="D13" s="86"/>
      <c r="E13" s="100" t="s">
        <v>10</v>
      </c>
      <c r="F13" s="101"/>
      <c r="G13" s="102"/>
      <c r="H13" s="103"/>
      <c r="I13" s="103"/>
      <c r="J13" s="103"/>
      <c r="K13" s="103"/>
      <c r="L13" s="104"/>
      <c r="M13" s="105"/>
      <c r="N13" s="105"/>
      <c r="O13" s="105"/>
      <c r="P13" s="105"/>
      <c r="Q13" s="105"/>
      <c r="R13" s="106"/>
      <c r="S13" s="107"/>
      <c r="T13" s="107"/>
      <c r="U13" s="107"/>
      <c r="V13" s="107"/>
      <c r="W13" s="108"/>
      <c r="X13" s="109">
        <f>M13+R13</f>
        <v>0</v>
      </c>
      <c r="Y13" s="109"/>
      <c r="Z13" s="109"/>
      <c r="AA13" s="109"/>
      <c r="AB13" s="110"/>
      <c r="AC13" s="111"/>
      <c r="AD13" s="112"/>
      <c r="AE13" s="112"/>
      <c r="AF13" s="112"/>
      <c r="AG13" s="113"/>
      <c r="AH13" s="114"/>
      <c r="AI13" s="115"/>
      <c r="AJ13" s="115"/>
      <c r="AK13" s="115"/>
      <c r="AL13" s="115"/>
      <c r="AM13" s="116"/>
      <c r="AN13" s="105">
        <f>AC13+AH13</f>
        <v>0</v>
      </c>
      <c r="AO13" s="105"/>
      <c r="AP13" s="105"/>
      <c r="AQ13" s="105"/>
      <c r="AR13" s="117"/>
      <c r="AS13" s="21"/>
      <c r="AT13" s="21"/>
      <c r="AU13" s="21"/>
      <c r="AV13" s="21"/>
      <c r="AW13" s="21"/>
      <c r="AX13" s="21"/>
      <c r="AY13" s="21"/>
      <c r="AZ13" s="21"/>
      <c r="BA13" s="21"/>
      <c r="BB13" s="22"/>
    </row>
    <row r="14" spans="1:54" s="23" customFormat="1" ht="13.5" customHeight="1" x14ac:dyDescent="0.15">
      <c r="A14" s="20"/>
      <c r="B14" s="85"/>
      <c r="C14" s="86"/>
      <c r="D14" s="86"/>
      <c r="E14" s="100" t="s">
        <v>11</v>
      </c>
      <c r="F14" s="101"/>
      <c r="G14" s="138"/>
      <c r="H14" s="138"/>
      <c r="I14" s="138"/>
      <c r="J14" s="138"/>
      <c r="K14" s="138"/>
      <c r="L14" s="139"/>
      <c r="M14" s="109"/>
      <c r="N14" s="109"/>
      <c r="O14" s="109"/>
      <c r="P14" s="109"/>
      <c r="Q14" s="109"/>
      <c r="R14" s="140"/>
      <c r="S14" s="107"/>
      <c r="T14" s="107"/>
      <c r="U14" s="107"/>
      <c r="V14" s="107"/>
      <c r="W14" s="107"/>
      <c r="X14" s="109">
        <f>M14+R14</f>
        <v>0</v>
      </c>
      <c r="Y14" s="109"/>
      <c r="Z14" s="109"/>
      <c r="AA14" s="109"/>
      <c r="AB14" s="110"/>
      <c r="AC14" s="141"/>
      <c r="AD14" s="109"/>
      <c r="AE14" s="109"/>
      <c r="AF14" s="109"/>
      <c r="AG14" s="109"/>
      <c r="AH14" s="114"/>
      <c r="AI14" s="115"/>
      <c r="AJ14" s="115"/>
      <c r="AK14" s="115"/>
      <c r="AL14" s="115"/>
      <c r="AM14" s="115"/>
      <c r="AN14" s="109">
        <f>AC14+AH14</f>
        <v>0</v>
      </c>
      <c r="AO14" s="109"/>
      <c r="AP14" s="109"/>
      <c r="AQ14" s="109"/>
      <c r="AR14" s="137"/>
      <c r="AS14" s="21"/>
      <c r="AT14" s="21"/>
      <c r="AU14" s="21"/>
      <c r="AV14" s="21"/>
      <c r="AW14" s="21"/>
      <c r="AX14" s="21"/>
      <c r="AY14" s="21"/>
      <c r="AZ14" s="21"/>
      <c r="BA14" s="21"/>
      <c r="BB14" s="22"/>
    </row>
    <row r="15" spans="1:54" s="23" customFormat="1" ht="13.5" customHeight="1" x14ac:dyDescent="0.15">
      <c r="A15" s="20"/>
      <c r="B15" s="85"/>
      <c r="C15" s="86"/>
      <c r="D15" s="86"/>
      <c r="E15" s="100" t="s">
        <v>12</v>
      </c>
      <c r="F15" s="101"/>
      <c r="G15" s="138"/>
      <c r="H15" s="138"/>
      <c r="I15" s="138"/>
      <c r="J15" s="138"/>
      <c r="K15" s="138"/>
      <c r="L15" s="139"/>
      <c r="M15" s="109"/>
      <c r="N15" s="109"/>
      <c r="O15" s="109"/>
      <c r="P15" s="109"/>
      <c r="Q15" s="109"/>
      <c r="R15" s="140"/>
      <c r="S15" s="107"/>
      <c r="T15" s="107"/>
      <c r="U15" s="107"/>
      <c r="V15" s="107"/>
      <c r="W15" s="107"/>
      <c r="X15" s="109">
        <f>M15+R15</f>
        <v>0</v>
      </c>
      <c r="Y15" s="109"/>
      <c r="Z15" s="109"/>
      <c r="AA15" s="109"/>
      <c r="AB15" s="110"/>
      <c r="AC15" s="141"/>
      <c r="AD15" s="109"/>
      <c r="AE15" s="109"/>
      <c r="AF15" s="109"/>
      <c r="AG15" s="109"/>
      <c r="AH15" s="114"/>
      <c r="AI15" s="115"/>
      <c r="AJ15" s="115"/>
      <c r="AK15" s="115"/>
      <c r="AL15" s="115"/>
      <c r="AM15" s="115"/>
      <c r="AN15" s="109">
        <f>AC15+AH15</f>
        <v>0</v>
      </c>
      <c r="AO15" s="109"/>
      <c r="AP15" s="109"/>
      <c r="AQ15" s="109"/>
      <c r="AR15" s="137"/>
      <c r="AS15" s="21"/>
      <c r="AT15" s="21"/>
      <c r="AU15" s="21"/>
      <c r="AV15" s="21"/>
      <c r="AW15" s="21"/>
      <c r="AX15" s="21"/>
      <c r="AY15" s="21"/>
      <c r="AZ15" s="21"/>
      <c r="BA15" s="21"/>
      <c r="BB15" s="22"/>
    </row>
    <row r="16" spans="1:54" s="23" customFormat="1" ht="13.5" customHeight="1" x14ac:dyDescent="0.15">
      <c r="A16" s="20"/>
      <c r="B16" s="85"/>
      <c r="C16" s="86"/>
      <c r="D16" s="86"/>
      <c r="E16" s="154" t="s">
        <v>13</v>
      </c>
      <c r="F16" s="155"/>
      <c r="G16" s="103"/>
      <c r="H16" s="103"/>
      <c r="I16" s="103"/>
      <c r="J16" s="103"/>
      <c r="K16" s="103"/>
      <c r="L16" s="104"/>
      <c r="M16" s="105"/>
      <c r="N16" s="105"/>
      <c r="O16" s="105"/>
      <c r="P16" s="105"/>
      <c r="Q16" s="105"/>
      <c r="R16" s="156"/>
      <c r="S16" s="157"/>
      <c r="T16" s="157"/>
      <c r="U16" s="157"/>
      <c r="V16" s="157"/>
      <c r="W16" s="157"/>
      <c r="X16" s="105">
        <f>M16+R16</f>
        <v>0</v>
      </c>
      <c r="Y16" s="105"/>
      <c r="Z16" s="105"/>
      <c r="AA16" s="105"/>
      <c r="AB16" s="158"/>
      <c r="AC16" s="159"/>
      <c r="AD16" s="105"/>
      <c r="AE16" s="105"/>
      <c r="AF16" s="105"/>
      <c r="AG16" s="105"/>
      <c r="AH16" s="142"/>
      <c r="AI16" s="143"/>
      <c r="AJ16" s="143"/>
      <c r="AK16" s="143"/>
      <c r="AL16" s="143"/>
      <c r="AM16" s="143"/>
      <c r="AN16" s="105">
        <f>AC16+AH16</f>
        <v>0</v>
      </c>
      <c r="AO16" s="105"/>
      <c r="AP16" s="105"/>
      <c r="AQ16" s="105"/>
      <c r="AR16" s="117"/>
      <c r="AS16" s="21"/>
      <c r="AT16" s="21"/>
      <c r="AU16" s="21"/>
      <c r="AV16" s="21"/>
      <c r="AW16" s="21"/>
      <c r="AX16" s="21"/>
      <c r="AY16" s="21"/>
      <c r="AZ16" s="21"/>
      <c r="BA16" s="21"/>
      <c r="BB16" s="22"/>
    </row>
    <row r="17" spans="1:57" s="23" customFormat="1" ht="13.5" customHeight="1" thickBot="1" x14ac:dyDescent="0.2">
      <c r="A17" s="20"/>
      <c r="B17" s="87"/>
      <c r="C17" s="88"/>
      <c r="D17" s="88"/>
      <c r="E17" s="144" t="s">
        <v>0</v>
      </c>
      <c r="F17" s="145"/>
      <c r="G17" s="145"/>
      <c r="H17" s="145"/>
      <c r="I17" s="145"/>
      <c r="J17" s="145"/>
      <c r="K17" s="145"/>
      <c r="L17" s="146"/>
      <c r="M17" s="147">
        <f>SUM(M12:Q16)</f>
        <v>0</v>
      </c>
      <c r="N17" s="147"/>
      <c r="O17" s="147"/>
      <c r="P17" s="147"/>
      <c r="Q17" s="147"/>
      <c r="R17" s="148">
        <f>SUM(R12:W16)</f>
        <v>0</v>
      </c>
      <c r="S17" s="149"/>
      <c r="T17" s="149"/>
      <c r="U17" s="149"/>
      <c r="V17" s="149"/>
      <c r="W17" s="150"/>
      <c r="X17" s="148">
        <f>SUM(X12:AB16)</f>
        <v>0</v>
      </c>
      <c r="Y17" s="149"/>
      <c r="Z17" s="149"/>
      <c r="AA17" s="149"/>
      <c r="AB17" s="149"/>
      <c r="AC17" s="151">
        <f>SUM(AC12:AG16)</f>
        <v>0</v>
      </c>
      <c r="AD17" s="147"/>
      <c r="AE17" s="147"/>
      <c r="AF17" s="147"/>
      <c r="AG17" s="147"/>
      <c r="AH17" s="152">
        <f>SUM(AH12:AM16)</f>
        <v>0</v>
      </c>
      <c r="AI17" s="149"/>
      <c r="AJ17" s="149"/>
      <c r="AK17" s="149"/>
      <c r="AL17" s="149"/>
      <c r="AM17" s="150"/>
      <c r="AN17" s="148">
        <f>SUM(AN12:AR16)</f>
        <v>0</v>
      </c>
      <c r="AO17" s="149"/>
      <c r="AP17" s="149"/>
      <c r="AQ17" s="149"/>
      <c r="AR17" s="153"/>
      <c r="AS17" s="21"/>
      <c r="AT17" s="21"/>
      <c r="AU17" s="21"/>
      <c r="AV17" s="21"/>
      <c r="AW17" s="21"/>
      <c r="AX17" s="21"/>
      <c r="AY17" s="21"/>
      <c r="AZ17" s="21"/>
      <c r="BA17" s="21"/>
      <c r="BB17" s="22"/>
    </row>
    <row r="18" spans="1:57" s="23" customFormat="1" ht="13.5" customHeight="1" x14ac:dyDescent="0.15">
      <c r="A18" s="30"/>
      <c r="B18" s="163" t="s">
        <v>18</v>
      </c>
      <c r="C18" s="163"/>
      <c r="D18" s="163"/>
      <c r="E18" s="163"/>
      <c r="F18" s="163"/>
      <c r="G18" s="163"/>
      <c r="H18" s="163"/>
      <c r="I18" s="163"/>
      <c r="J18" s="163"/>
      <c r="K18" s="163"/>
      <c r="L18" s="163"/>
      <c r="M18" s="163"/>
      <c r="N18" s="163"/>
      <c r="O18" s="163"/>
      <c r="P18" s="163"/>
      <c r="Q18" s="163"/>
      <c r="R18" s="163"/>
      <c r="S18" s="163"/>
      <c r="T18" s="163"/>
      <c r="U18" s="163"/>
      <c r="V18" s="163"/>
      <c r="W18" s="163"/>
      <c r="X18" s="163"/>
      <c r="Y18" s="163"/>
      <c r="Z18" s="163"/>
      <c r="AA18" s="163"/>
      <c r="AB18" s="163"/>
      <c r="AC18" s="163"/>
      <c r="AD18" s="163"/>
      <c r="AE18" s="163"/>
      <c r="AF18" s="163"/>
      <c r="AG18" s="163"/>
      <c r="AH18" s="163"/>
      <c r="AI18" s="163"/>
      <c r="AJ18" s="163"/>
      <c r="AK18" s="163"/>
      <c r="AL18" s="163"/>
      <c r="AM18" s="163"/>
      <c r="AN18" s="163"/>
      <c r="AO18" s="163"/>
      <c r="AP18" s="163"/>
      <c r="AQ18" s="163"/>
      <c r="AR18" s="163"/>
      <c r="AS18" s="163"/>
      <c r="AT18" s="163"/>
      <c r="AU18" s="163"/>
      <c r="AV18" s="163"/>
      <c r="AW18" s="21"/>
      <c r="AX18" s="21"/>
      <c r="AY18" s="21"/>
      <c r="AZ18" s="21"/>
      <c r="BA18" s="21"/>
      <c r="BB18" s="22"/>
    </row>
    <row r="19" spans="1:57" s="23" customFormat="1" ht="9" customHeight="1" x14ac:dyDescent="0.15">
      <c r="A19" s="20"/>
      <c r="B19" s="52"/>
      <c r="C19" s="52"/>
      <c r="D19" s="52"/>
      <c r="E19" s="52"/>
      <c r="F19" s="52"/>
      <c r="G19" s="52"/>
      <c r="H19" s="52"/>
      <c r="I19" s="52"/>
      <c r="J19" s="52"/>
      <c r="K19" s="52"/>
      <c r="L19" s="52"/>
      <c r="M19" s="52"/>
      <c r="N19" s="52"/>
      <c r="O19" s="52"/>
      <c r="P19" s="52"/>
      <c r="Q19" s="52"/>
      <c r="R19" s="52"/>
      <c r="S19" s="52"/>
      <c r="T19" s="52"/>
      <c r="U19" s="52"/>
      <c r="V19" s="52"/>
      <c r="W19" s="52"/>
      <c r="X19" s="52"/>
      <c r="Y19" s="52"/>
      <c r="Z19" s="52"/>
      <c r="AA19" s="52"/>
      <c r="AB19" s="52"/>
      <c r="AC19" s="52"/>
      <c r="AD19" s="52"/>
      <c r="AE19" s="52"/>
      <c r="AF19" s="52"/>
      <c r="AG19" s="52"/>
      <c r="AH19" s="52"/>
      <c r="AI19" s="52"/>
      <c r="AJ19" s="52"/>
      <c r="AK19" s="52"/>
      <c r="AL19" s="52"/>
      <c r="AM19" s="52"/>
      <c r="AN19" s="52"/>
      <c r="AO19" s="52"/>
      <c r="AP19" s="52"/>
      <c r="AQ19" s="52"/>
      <c r="AR19" s="52"/>
      <c r="AS19" s="52"/>
      <c r="AT19" s="52"/>
      <c r="AU19" s="52"/>
      <c r="AV19" s="52"/>
      <c r="AW19" s="52"/>
      <c r="AX19" s="52"/>
      <c r="AY19" s="52"/>
      <c r="AZ19" s="52"/>
      <c r="BA19" s="52"/>
      <c r="BB19" s="53"/>
      <c r="BD19" s="21"/>
    </row>
    <row r="20" spans="1:57" s="23" customFormat="1" ht="13.5" customHeight="1" thickBot="1" x14ac:dyDescent="0.2">
      <c r="A20" s="20"/>
      <c r="B20" s="25" t="s">
        <v>82</v>
      </c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21"/>
      <c r="AO20" s="21"/>
      <c r="AP20" s="21"/>
      <c r="AQ20" s="21"/>
      <c r="AR20" s="21"/>
      <c r="AS20" s="21"/>
      <c r="AT20" s="21"/>
      <c r="AU20" s="21"/>
      <c r="AV20" s="21"/>
      <c r="AW20" s="21"/>
      <c r="AX20" s="21"/>
      <c r="AY20" s="21"/>
      <c r="AZ20" s="21"/>
      <c r="BA20" s="21"/>
      <c r="BB20" s="22"/>
    </row>
    <row r="21" spans="1:57" s="23" customFormat="1" ht="13.5" customHeight="1" x14ac:dyDescent="0.15">
      <c r="A21" s="20"/>
      <c r="B21" s="164" t="s">
        <v>19</v>
      </c>
      <c r="C21" s="165"/>
      <c r="D21" s="165"/>
      <c r="E21" s="165"/>
      <c r="F21" s="165"/>
      <c r="G21" s="166"/>
      <c r="H21" s="175" t="s">
        <v>3</v>
      </c>
      <c r="I21" s="176"/>
      <c r="J21" s="176"/>
      <c r="K21" s="176"/>
      <c r="L21" s="176"/>
      <c r="M21" s="177"/>
      <c r="N21" s="80" t="s">
        <v>20</v>
      </c>
      <c r="O21" s="81"/>
      <c r="P21" s="81"/>
      <c r="Q21" s="81"/>
      <c r="R21" s="81"/>
      <c r="S21" s="81"/>
      <c r="T21" s="81"/>
      <c r="U21" s="81"/>
      <c r="V21" s="81"/>
      <c r="W21" s="81"/>
      <c r="X21" s="81"/>
      <c r="Y21" s="81"/>
      <c r="Z21" s="81"/>
      <c r="AA21" s="81"/>
      <c r="AB21" s="81"/>
      <c r="AC21" s="81"/>
      <c r="AD21" s="82"/>
      <c r="AE21" s="170" t="s">
        <v>21</v>
      </c>
      <c r="AF21" s="81"/>
      <c r="AG21" s="81"/>
      <c r="AH21" s="81"/>
      <c r="AI21" s="81"/>
      <c r="AJ21" s="81"/>
      <c r="AK21" s="81"/>
      <c r="AL21" s="81"/>
      <c r="AM21" s="81"/>
      <c r="AN21" s="81"/>
      <c r="AO21" s="81"/>
      <c r="AP21" s="81"/>
      <c r="AQ21" s="81"/>
      <c r="AR21" s="81"/>
      <c r="AS21" s="81"/>
      <c r="AT21" s="81"/>
      <c r="AU21" s="171"/>
      <c r="AV21" s="172" t="s">
        <v>22</v>
      </c>
      <c r="AW21" s="172"/>
      <c r="AX21" s="172"/>
      <c r="AY21" s="172"/>
      <c r="AZ21" s="172"/>
      <c r="BA21" s="172"/>
      <c r="BB21" s="173"/>
      <c r="BC21" s="21"/>
      <c r="BD21" s="52"/>
      <c r="BE21" s="52"/>
    </row>
    <row r="22" spans="1:57" s="23" customFormat="1" ht="25.5" customHeight="1" x14ac:dyDescent="0.15">
      <c r="A22" s="20"/>
      <c r="B22" s="167"/>
      <c r="C22" s="168"/>
      <c r="D22" s="168"/>
      <c r="E22" s="168"/>
      <c r="F22" s="168"/>
      <c r="G22" s="169"/>
      <c r="H22" s="178"/>
      <c r="I22" s="179"/>
      <c r="J22" s="179"/>
      <c r="K22" s="179"/>
      <c r="L22" s="179"/>
      <c r="M22" s="180"/>
      <c r="N22" s="161" t="s">
        <v>23</v>
      </c>
      <c r="O22" s="161"/>
      <c r="P22" s="161"/>
      <c r="Q22" s="161" t="s">
        <v>24</v>
      </c>
      <c r="R22" s="161"/>
      <c r="S22" s="161"/>
      <c r="T22" s="161"/>
      <c r="U22" s="161" t="s">
        <v>81</v>
      </c>
      <c r="V22" s="161"/>
      <c r="W22" s="161"/>
      <c r="X22" s="161"/>
      <c r="Y22" s="161"/>
      <c r="Z22" s="161"/>
      <c r="AA22" s="161"/>
      <c r="AB22" s="161" t="s">
        <v>2</v>
      </c>
      <c r="AC22" s="161"/>
      <c r="AD22" s="174"/>
      <c r="AE22" s="160" t="s">
        <v>23</v>
      </c>
      <c r="AF22" s="161"/>
      <c r="AG22" s="161"/>
      <c r="AH22" s="161" t="s">
        <v>24</v>
      </c>
      <c r="AI22" s="161"/>
      <c r="AJ22" s="161"/>
      <c r="AK22" s="161"/>
      <c r="AL22" s="161" t="s">
        <v>81</v>
      </c>
      <c r="AM22" s="161"/>
      <c r="AN22" s="161"/>
      <c r="AO22" s="161"/>
      <c r="AP22" s="161"/>
      <c r="AQ22" s="161"/>
      <c r="AR22" s="161"/>
      <c r="AS22" s="161" t="s">
        <v>2</v>
      </c>
      <c r="AT22" s="161"/>
      <c r="AU22" s="161"/>
      <c r="AV22" s="161" t="s">
        <v>23</v>
      </c>
      <c r="AW22" s="161"/>
      <c r="AX22" s="161"/>
      <c r="AY22" s="161" t="s">
        <v>25</v>
      </c>
      <c r="AZ22" s="161"/>
      <c r="BA22" s="161"/>
      <c r="BB22" s="162"/>
      <c r="BC22" s="21"/>
      <c r="BD22" s="52"/>
      <c r="BE22" s="52"/>
    </row>
    <row r="23" spans="1:57" s="23" customFormat="1" ht="13.5" customHeight="1" x14ac:dyDescent="0.15">
      <c r="A23" s="20"/>
      <c r="B23" s="186"/>
      <c r="C23" s="182"/>
      <c r="D23" s="182"/>
      <c r="E23" s="182"/>
      <c r="F23" s="182"/>
      <c r="G23" s="182"/>
      <c r="H23" s="69"/>
      <c r="I23" s="70"/>
      <c r="J23" s="70"/>
      <c r="K23" s="70"/>
      <c r="L23" s="70"/>
      <c r="M23" s="71"/>
      <c r="N23" s="182"/>
      <c r="O23" s="182"/>
      <c r="P23" s="182"/>
      <c r="Q23" s="182"/>
      <c r="R23" s="182"/>
      <c r="S23" s="182"/>
      <c r="T23" s="182"/>
      <c r="U23" s="187"/>
      <c r="V23" s="187"/>
      <c r="W23" s="187"/>
      <c r="X23" s="187"/>
      <c r="Y23" s="187"/>
      <c r="Z23" s="187"/>
      <c r="AA23" s="187"/>
      <c r="AB23" s="188"/>
      <c r="AC23" s="182"/>
      <c r="AD23" s="189"/>
      <c r="AE23" s="181"/>
      <c r="AF23" s="182"/>
      <c r="AG23" s="182"/>
      <c r="AH23" s="182"/>
      <c r="AI23" s="182"/>
      <c r="AJ23" s="182"/>
      <c r="AK23" s="182"/>
      <c r="AL23" s="183"/>
      <c r="AM23" s="183"/>
      <c r="AN23" s="183"/>
      <c r="AO23" s="183"/>
      <c r="AP23" s="183"/>
      <c r="AQ23" s="183"/>
      <c r="AR23" s="183"/>
      <c r="AS23" s="182"/>
      <c r="AT23" s="182"/>
      <c r="AU23" s="182"/>
      <c r="AV23" s="184">
        <f>SUM(N23,AE23)</f>
        <v>0</v>
      </c>
      <c r="AW23" s="184"/>
      <c r="AX23" s="184"/>
      <c r="AY23" s="184">
        <f>SUM(Q23,AH23)</f>
        <v>0</v>
      </c>
      <c r="AZ23" s="184"/>
      <c r="BA23" s="184"/>
      <c r="BB23" s="185"/>
      <c r="BC23" s="21"/>
      <c r="BD23" s="52"/>
      <c r="BE23" s="52"/>
    </row>
    <row r="24" spans="1:57" s="23" customFormat="1" ht="13.5" customHeight="1" x14ac:dyDescent="0.15">
      <c r="A24" s="20"/>
      <c r="B24" s="195"/>
      <c r="C24" s="196"/>
      <c r="D24" s="196"/>
      <c r="E24" s="196"/>
      <c r="F24" s="196"/>
      <c r="G24" s="196"/>
      <c r="H24" s="69"/>
      <c r="I24" s="70"/>
      <c r="J24" s="70"/>
      <c r="K24" s="70"/>
      <c r="L24" s="70"/>
      <c r="M24" s="71"/>
      <c r="N24" s="182"/>
      <c r="O24" s="182"/>
      <c r="P24" s="182"/>
      <c r="Q24" s="182"/>
      <c r="R24" s="182"/>
      <c r="S24" s="182"/>
      <c r="T24" s="182"/>
      <c r="U24" s="187"/>
      <c r="V24" s="187"/>
      <c r="W24" s="187"/>
      <c r="X24" s="187"/>
      <c r="Y24" s="187"/>
      <c r="Z24" s="187"/>
      <c r="AA24" s="187"/>
      <c r="AB24" s="188"/>
      <c r="AC24" s="182"/>
      <c r="AD24" s="189"/>
      <c r="AE24" s="181"/>
      <c r="AF24" s="182"/>
      <c r="AG24" s="182"/>
      <c r="AH24" s="190"/>
      <c r="AI24" s="182"/>
      <c r="AJ24" s="182"/>
      <c r="AK24" s="182"/>
      <c r="AL24" s="191"/>
      <c r="AM24" s="183"/>
      <c r="AN24" s="183"/>
      <c r="AO24" s="183"/>
      <c r="AP24" s="183"/>
      <c r="AQ24" s="183"/>
      <c r="AR24" s="183"/>
      <c r="AS24" s="192"/>
      <c r="AT24" s="193"/>
      <c r="AU24" s="194"/>
      <c r="AV24" s="184">
        <f>SUM(N24,AE24)</f>
        <v>0</v>
      </c>
      <c r="AW24" s="184"/>
      <c r="AX24" s="184"/>
      <c r="AY24" s="184">
        <f>SUM(Q24,AH24)</f>
        <v>0</v>
      </c>
      <c r="AZ24" s="184"/>
      <c r="BA24" s="184"/>
      <c r="BB24" s="185"/>
      <c r="BC24" s="21"/>
      <c r="BD24" s="52"/>
      <c r="BE24" s="52"/>
    </row>
    <row r="25" spans="1:57" s="23" customFormat="1" ht="13.5" customHeight="1" x14ac:dyDescent="0.15">
      <c r="A25" s="20"/>
      <c r="B25" s="197"/>
      <c r="C25" s="198"/>
      <c r="D25" s="198"/>
      <c r="E25" s="198"/>
      <c r="F25" s="198"/>
      <c r="G25" s="198"/>
      <c r="H25" s="199"/>
      <c r="I25" s="200"/>
      <c r="J25" s="200"/>
      <c r="K25" s="200"/>
      <c r="L25" s="200"/>
      <c r="M25" s="201"/>
      <c r="N25" s="182"/>
      <c r="O25" s="182"/>
      <c r="P25" s="182"/>
      <c r="Q25" s="182"/>
      <c r="R25" s="182"/>
      <c r="S25" s="182"/>
      <c r="T25" s="182"/>
      <c r="U25" s="183"/>
      <c r="V25" s="183"/>
      <c r="W25" s="183"/>
      <c r="X25" s="183"/>
      <c r="Y25" s="183"/>
      <c r="Z25" s="183"/>
      <c r="AA25" s="183"/>
      <c r="AB25" s="188"/>
      <c r="AC25" s="182"/>
      <c r="AD25" s="189"/>
      <c r="AE25" s="181"/>
      <c r="AF25" s="182"/>
      <c r="AG25" s="182"/>
      <c r="AH25" s="182"/>
      <c r="AI25" s="182"/>
      <c r="AJ25" s="182"/>
      <c r="AK25" s="182"/>
      <c r="AL25" s="182"/>
      <c r="AM25" s="182"/>
      <c r="AN25" s="182"/>
      <c r="AO25" s="182"/>
      <c r="AP25" s="182"/>
      <c r="AQ25" s="182"/>
      <c r="AR25" s="182"/>
      <c r="AS25" s="182"/>
      <c r="AT25" s="182"/>
      <c r="AU25" s="182"/>
      <c r="AV25" s="184">
        <f>SUM(N25,AE25)</f>
        <v>0</v>
      </c>
      <c r="AW25" s="184"/>
      <c r="AX25" s="184"/>
      <c r="AY25" s="184">
        <f>SUM(Q25,AH25)</f>
        <v>0</v>
      </c>
      <c r="AZ25" s="184"/>
      <c r="BA25" s="184"/>
      <c r="BB25" s="185"/>
      <c r="BC25" s="21"/>
      <c r="BD25" s="52"/>
      <c r="BE25" s="52"/>
    </row>
    <row r="26" spans="1:57" s="23" customFormat="1" ht="13.5" customHeight="1" thickBot="1" x14ac:dyDescent="0.2">
      <c r="A26" s="20"/>
      <c r="B26" s="217"/>
      <c r="C26" s="218"/>
      <c r="D26" s="218"/>
      <c r="E26" s="218"/>
      <c r="F26" s="218"/>
      <c r="G26" s="218"/>
      <c r="H26" s="220"/>
      <c r="I26" s="221"/>
      <c r="J26" s="221"/>
      <c r="K26" s="221"/>
      <c r="L26" s="221"/>
      <c r="M26" s="222"/>
      <c r="N26" s="208"/>
      <c r="O26" s="208"/>
      <c r="P26" s="208"/>
      <c r="Q26" s="208"/>
      <c r="R26" s="208"/>
      <c r="S26" s="208"/>
      <c r="T26" s="208"/>
      <c r="U26" s="208"/>
      <c r="V26" s="208"/>
      <c r="W26" s="208"/>
      <c r="X26" s="208"/>
      <c r="Y26" s="208"/>
      <c r="Z26" s="208"/>
      <c r="AA26" s="208"/>
      <c r="AB26" s="208"/>
      <c r="AC26" s="208"/>
      <c r="AD26" s="219"/>
      <c r="AE26" s="207"/>
      <c r="AF26" s="208"/>
      <c r="AG26" s="208"/>
      <c r="AH26" s="208"/>
      <c r="AI26" s="208"/>
      <c r="AJ26" s="208"/>
      <c r="AK26" s="208"/>
      <c r="AL26" s="208"/>
      <c r="AM26" s="208"/>
      <c r="AN26" s="208"/>
      <c r="AO26" s="208"/>
      <c r="AP26" s="208"/>
      <c r="AQ26" s="208"/>
      <c r="AR26" s="208"/>
      <c r="AS26" s="208"/>
      <c r="AT26" s="208"/>
      <c r="AU26" s="208"/>
      <c r="AV26" s="215">
        <f>SUM(N26,AE26)</f>
        <v>0</v>
      </c>
      <c r="AW26" s="215"/>
      <c r="AX26" s="215"/>
      <c r="AY26" s="215">
        <f>SUM(Q26,AH26)</f>
        <v>0</v>
      </c>
      <c r="AZ26" s="215"/>
      <c r="BA26" s="215"/>
      <c r="BB26" s="216"/>
      <c r="BC26" s="21"/>
      <c r="BD26" s="52"/>
      <c r="BE26" s="52"/>
    </row>
    <row r="27" spans="1:57" s="23" customFormat="1" ht="8.25" customHeight="1" x14ac:dyDescent="0.15">
      <c r="A27" s="20"/>
      <c r="B27" s="41"/>
      <c r="C27" s="21"/>
      <c r="D27" s="21"/>
      <c r="E27" s="21"/>
      <c r="F27" s="21"/>
      <c r="G27" s="21"/>
      <c r="H27" s="21"/>
      <c r="I27" s="21"/>
      <c r="J27" s="41"/>
      <c r="K27" s="41"/>
      <c r="L27" s="41"/>
      <c r="M27" s="41"/>
      <c r="N27" s="41"/>
      <c r="O27" s="41"/>
      <c r="P27" s="41"/>
      <c r="Q27" s="41"/>
      <c r="R27" s="42"/>
      <c r="S27" s="41"/>
      <c r="T27" s="41"/>
      <c r="U27" s="41"/>
      <c r="V27" s="41"/>
      <c r="W27" s="41"/>
      <c r="X27" s="41"/>
      <c r="Y27" s="21"/>
      <c r="Z27" s="21"/>
      <c r="AA27" s="21"/>
      <c r="AB27" s="21"/>
      <c r="AC27" s="21"/>
      <c r="AD27" s="21"/>
      <c r="AE27" s="21"/>
      <c r="AF27" s="21"/>
      <c r="AG27" s="21"/>
      <c r="AH27" s="21"/>
      <c r="AI27" s="21"/>
      <c r="AJ27" s="21"/>
      <c r="AK27" s="21"/>
      <c r="AL27" s="21"/>
      <c r="AM27" s="21"/>
      <c r="AN27" s="21"/>
      <c r="AO27" s="21"/>
      <c r="AP27" s="21"/>
      <c r="AQ27" s="21"/>
      <c r="AR27" s="21"/>
      <c r="AS27" s="21"/>
      <c r="AT27" s="21"/>
      <c r="AU27" s="21"/>
      <c r="AV27" s="21"/>
      <c r="AW27" s="21"/>
      <c r="AX27" s="21"/>
      <c r="AY27" s="21"/>
      <c r="AZ27" s="21"/>
      <c r="BA27" s="21"/>
      <c r="BB27" s="22"/>
    </row>
    <row r="28" spans="1:57" s="23" customFormat="1" ht="13.5" customHeight="1" thickBot="1" x14ac:dyDescent="0.2">
      <c r="A28" s="20"/>
      <c r="B28" s="25" t="s">
        <v>83</v>
      </c>
      <c r="C28" s="21"/>
      <c r="D28" s="21"/>
      <c r="E28" s="21"/>
      <c r="F28" s="21"/>
      <c r="G28" s="21"/>
      <c r="H28" s="21"/>
      <c r="I28" s="21"/>
      <c r="J28" s="41"/>
      <c r="K28" s="41"/>
      <c r="L28" s="41"/>
      <c r="M28" s="41"/>
      <c r="N28" s="41"/>
      <c r="O28" s="41"/>
      <c r="P28" s="41"/>
      <c r="Q28" s="41"/>
      <c r="R28" s="42"/>
      <c r="S28" s="41"/>
      <c r="T28" s="41"/>
      <c r="U28" s="41"/>
      <c r="V28" s="41"/>
      <c r="W28" s="41"/>
      <c r="X28" s="41"/>
      <c r="Y28" s="21"/>
      <c r="Z28" s="21"/>
      <c r="AA28" s="21"/>
      <c r="AB28" s="21"/>
      <c r="AC28" s="21"/>
      <c r="AD28" s="21"/>
      <c r="AE28" s="21"/>
      <c r="AF28" s="21"/>
      <c r="AG28" s="21"/>
      <c r="AH28" s="21"/>
      <c r="AI28" s="21"/>
      <c r="AJ28" s="21"/>
      <c r="AK28" s="21"/>
      <c r="AL28" s="21"/>
      <c r="AM28" s="21"/>
      <c r="AN28" s="21"/>
      <c r="AO28" s="21"/>
      <c r="AP28" s="21"/>
      <c r="AQ28" s="21"/>
      <c r="AR28" s="21"/>
      <c r="AS28" s="21"/>
      <c r="AT28" s="21"/>
      <c r="AU28" s="21"/>
      <c r="AV28" s="21"/>
      <c r="AW28" s="21"/>
      <c r="AX28" s="21"/>
      <c r="AY28" s="21"/>
      <c r="AZ28" s="21"/>
      <c r="BA28" s="21"/>
      <c r="BB28" s="22"/>
    </row>
    <row r="29" spans="1:57" s="23" customFormat="1" ht="13.5" customHeight="1" x14ac:dyDescent="0.15">
      <c r="A29" s="20"/>
      <c r="B29" s="164" t="s">
        <v>90</v>
      </c>
      <c r="C29" s="165"/>
      <c r="D29" s="165"/>
      <c r="E29" s="165"/>
      <c r="F29" s="165"/>
      <c r="G29" s="165"/>
      <c r="H29" s="165"/>
      <c r="I29" s="165"/>
      <c r="J29" s="165"/>
      <c r="K29" s="165"/>
      <c r="L29" s="165"/>
      <c r="M29" s="165"/>
      <c r="N29" s="165"/>
      <c r="O29" s="165"/>
      <c r="P29" s="165"/>
      <c r="Q29" s="165"/>
      <c r="R29" s="165"/>
      <c r="S29" s="165"/>
      <c r="T29" s="165"/>
      <c r="U29" s="165"/>
      <c r="V29" s="165"/>
      <c r="W29" s="80" t="s">
        <v>91</v>
      </c>
      <c r="X29" s="81"/>
      <c r="Y29" s="81"/>
      <c r="Z29" s="81"/>
      <c r="AA29" s="81"/>
      <c r="AB29" s="81"/>
      <c r="AC29" s="81"/>
      <c r="AD29" s="81"/>
      <c r="AE29" s="81"/>
      <c r="AF29" s="81"/>
      <c r="AG29" s="81"/>
      <c r="AH29" s="81"/>
      <c r="AI29" s="81"/>
      <c r="AJ29" s="81"/>
      <c r="AK29" s="81"/>
      <c r="AL29" s="81"/>
      <c r="AM29" s="81"/>
      <c r="AN29" s="81"/>
      <c r="AO29" s="81"/>
      <c r="AP29" s="81"/>
      <c r="AQ29" s="81"/>
      <c r="AR29" s="81"/>
      <c r="AS29" s="81"/>
      <c r="AT29" s="81"/>
      <c r="AU29" s="81"/>
      <c r="AV29" s="81"/>
      <c r="AW29" s="81"/>
      <c r="AX29" s="81"/>
      <c r="AY29" s="81"/>
      <c r="AZ29" s="81"/>
      <c r="BA29" s="81"/>
      <c r="BB29" s="82"/>
    </row>
    <row r="30" spans="1:57" s="23" customFormat="1" ht="13.5" customHeight="1" x14ac:dyDescent="0.15">
      <c r="A30" s="20"/>
      <c r="B30" s="202" t="s">
        <v>9</v>
      </c>
      <c r="C30" s="203"/>
      <c r="D30" s="204"/>
      <c r="E30" s="205"/>
      <c r="F30" s="205"/>
      <c r="G30" s="205"/>
      <c r="H30" s="205"/>
      <c r="I30" s="205"/>
      <c r="J30" s="205"/>
      <c r="K30" s="205"/>
      <c r="L30" s="205"/>
      <c r="M30" s="205"/>
      <c r="N30" s="205"/>
      <c r="O30" s="205"/>
      <c r="P30" s="205"/>
      <c r="Q30" s="205"/>
      <c r="R30" s="205"/>
      <c r="S30" s="205"/>
      <c r="T30" s="205"/>
      <c r="U30" s="205"/>
      <c r="V30" s="206"/>
      <c r="W30" s="209"/>
      <c r="X30" s="210"/>
      <c r="Y30" s="210"/>
      <c r="Z30" s="210"/>
      <c r="AA30" s="210"/>
      <c r="AB30" s="210"/>
      <c r="AC30" s="210"/>
      <c r="AD30" s="210"/>
      <c r="AE30" s="210"/>
      <c r="AF30" s="210"/>
      <c r="AG30" s="210"/>
      <c r="AH30" s="210"/>
      <c r="AI30" s="210"/>
      <c r="AJ30" s="210"/>
      <c r="AK30" s="210"/>
      <c r="AL30" s="210"/>
      <c r="AM30" s="210"/>
      <c r="AN30" s="210"/>
      <c r="AO30" s="210"/>
      <c r="AP30" s="210"/>
      <c r="AQ30" s="210"/>
      <c r="AR30" s="210"/>
      <c r="AS30" s="210"/>
      <c r="AT30" s="210"/>
      <c r="AU30" s="210"/>
      <c r="AV30" s="210"/>
      <c r="AW30" s="210"/>
      <c r="AX30" s="210"/>
      <c r="AY30" s="210"/>
      <c r="AZ30" s="210"/>
      <c r="BA30" s="210"/>
      <c r="BB30" s="211"/>
    </row>
    <row r="31" spans="1:57" s="23" customFormat="1" ht="13.5" customHeight="1" x14ac:dyDescent="0.15">
      <c r="A31" s="20"/>
      <c r="B31" s="202" t="s">
        <v>10</v>
      </c>
      <c r="C31" s="203"/>
      <c r="D31" s="204"/>
      <c r="E31" s="205"/>
      <c r="F31" s="205"/>
      <c r="G31" s="205"/>
      <c r="H31" s="205"/>
      <c r="I31" s="205"/>
      <c r="J31" s="205"/>
      <c r="K31" s="205"/>
      <c r="L31" s="205"/>
      <c r="M31" s="205"/>
      <c r="N31" s="205"/>
      <c r="O31" s="205"/>
      <c r="P31" s="205"/>
      <c r="Q31" s="205"/>
      <c r="R31" s="205"/>
      <c r="S31" s="205"/>
      <c r="T31" s="205"/>
      <c r="U31" s="205"/>
      <c r="V31" s="206"/>
      <c r="W31" s="212"/>
      <c r="X31" s="213"/>
      <c r="Y31" s="213"/>
      <c r="Z31" s="213"/>
      <c r="AA31" s="213"/>
      <c r="AB31" s="213"/>
      <c r="AC31" s="213"/>
      <c r="AD31" s="213"/>
      <c r="AE31" s="213"/>
      <c r="AF31" s="213"/>
      <c r="AG31" s="213"/>
      <c r="AH31" s="213"/>
      <c r="AI31" s="213"/>
      <c r="AJ31" s="213"/>
      <c r="AK31" s="213"/>
      <c r="AL31" s="213"/>
      <c r="AM31" s="213"/>
      <c r="AN31" s="213"/>
      <c r="AO31" s="213"/>
      <c r="AP31" s="213"/>
      <c r="AQ31" s="213"/>
      <c r="AR31" s="213"/>
      <c r="AS31" s="213"/>
      <c r="AT31" s="213"/>
      <c r="AU31" s="213"/>
      <c r="AV31" s="213"/>
      <c r="AW31" s="213"/>
      <c r="AX31" s="213"/>
      <c r="AY31" s="213"/>
      <c r="AZ31" s="213"/>
      <c r="BA31" s="213"/>
      <c r="BB31" s="214"/>
    </row>
    <row r="32" spans="1:57" s="23" customFormat="1" ht="13.5" customHeight="1" x14ac:dyDescent="0.15">
      <c r="A32" s="20"/>
      <c r="B32" s="202" t="s">
        <v>11</v>
      </c>
      <c r="C32" s="203"/>
      <c r="D32" s="205"/>
      <c r="E32" s="205"/>
      <c r="F32" s="205"/>
      <c r="G32" s="205"/>
      <c r="H32" s="205"/>
      <c r="I32" s="205"/>
      <c r="J32" s="205"/>
      <c r="K32" s="205"/>
      <c r="L32" s="205"/>
      <c r="M32" s="205"/>
      <c r="N32" s="205"/>
      <c r="O32" s="205"/>
      <c r="P32" s="205"/>
      <c r="Q32" s="205"/>
      <c r="R32" s="205"/>
      <c r="S32" s="205"/>
      <c r="T32" s="205"/>
      <c r="U32" s="205"/>
      <c r="V32" s="206"/>
      <c r="W32" s="234"/>
      <c r="X32" s="235"/>
      <c r="Y32" s="235"/>
      <c r="Z32" s="235"/>
      <c r="AA32" s="235"/>
      <c r="AB32" s="235"/>
      <c r="AC32" s="235"/>
      <c r="AD32" s="235"/>
      <c r="AE32" s="235"/>
      <c r="AF32" s="235"/>
      <c r="AG32" s="235"/>
      <c r="AH32" s="235"/>
      <c r="AI32" s="235"/>
      <c r="AJ32" s="235"/>
      <c r="AK32" s="235"/>
      <c r="AL32" s="235"/>
      <c r="AM32" s="235"/>
      <c r="AN32" s="235"/>
      <c r="AO32" s="235"/>
      <c r="AP32" s="235"/>
      <c r="AQ32" s="235"/>
      <c r="AR32" s="235"/>
      <c r="AS32" s="235"/>
      <c r="AT32" s="235"/>
      <c r="AU32" s="235"/>
      <c r="AV32" s="235"/>
      <c r="AW32" s="235"/>
      <c r="AX32" s="235"/>
      <c r="AY32" s="235"/>
      <c r="AZ32" s="235"/>
      <c r="BA32" s="235"/>
      <c r="BB32" s="236"/>
    </row>
    <row r="33" spans="1:54" s="23" customFormat="1" ht="13.5" customHeight="1" x14ac:dyDescent="0.15">
      <c r="A33" s="20"/>
      <c r="B33" s="202" t="s">
        <v>12</v>
      </c>
      <c r="C33" s="203"/>
      <c r="D33" s="205"/>
      <c r="E33" s="205"/>
      <c r="F33" s="205"/>
      <c r="G33" s="205"/>
      <c r="H33" s="205"/>
      <c r="I33" s="205"/>
      <c r="J33" s="205"/>
      <c r="K33" s="205"/>
      <c r="L33" s="205"/>
      <c r="M33" s="205"/>
      <c r="N33" s="205"/>
      <c r="O33" s="205"/>
      <c r="P33" s="205"/>
      <c r="Q33" s="205"/>
      <c r="R33" s="205"/>
      <c r="S33" s="205"/>
      <c r="T33" s="205"/>
      <c r="U33" s="205"/>
      <c r="V33" s="206"/>
      <c r="W33" s="237"/>
      <c r="X33" s="238"/>
      <c r="Y33" s="238"/>
      <c r="Z33" s="238"/>
      <c r="AA33" s="238"/>
      <c r="AB33" s="238"/>
      <c r="AC33" s="238"/>
      <c r="AD33" s="238"/>
      <c r="AE33" s="238"/>
      <c r="AF33" s="238"/>
      <c r="AG33" s="238"/>
      <c r="AH33" s="238"/>
      <c r="AI33" s="238"/>
      <c r="AJ33" s="238"/>
      <c r="AK33" s="238"/>
      <c r="AL33" s="238"/>
      <c r="AM33" s="238"/>
      <c r="AN33" s="238"/>
      <c r="AO33" s="238"/>
      <c r="AP33" s="238"/>
      <c r="AQ33" s="238"/>
      <c r="AR33" s="238"/>
      <c r="AS33" s="238"/>
      <c r="AT33" s="238"/>
      <c r="AU33" s="238"/>
      <c r="AV33" s="238"/>
      <c r="AW33" s="238"/>
      <c r="AX33" s="238"/>
      <c r="AY33" s="238"/>
      <c r="AZ33" s="238"/>
      <c r="BA33" s="238"/>
      <c r="BB33" s="239"/>
    </row>
    <row r="34" spans="1:54" s="23" customFormat="1" ht="13.5" customHeight="1" thickBot="1" x14ac:dyDescent="0.2">
      <c r="A34" s="20"/>
      <c r="B34" s="223" t="s">
        <v>13</v>
      </c>
      <c r="C34" s="224"/>
      <c r="D34" s="225"/>
      <c r="E34" s="225"/>
      <c r="F34" s="225"/>
      <c r="G34" s="225"/>
      <c r="H34" s="225"/>
      <c r="I34" s="225"/>
      <c r="J34" s="225"/>
      <c r="K34" s="225"/>
      <c r="L34" s="225"/>
      <c r="M34" s="225"/>
      <c r="N34" s="225"/>
      <c r="O34" s="225"/>
      <c r="P34" s="225"/>
      <c r="Q34" s="225"/>
      <c r="R34" s="225"/>
      <c r="S34" s="225"/>
      <c r="T34" s="225"/>
      <c r="U34" s="225"/>
      <c r="V34" s="226"/>
      <c r="W34" s="240"/>
      <c r="X34" s="241"/>
      <c r="Y34" s="241"/>
      <c r="Z34" s="241"/>
      <c r="AA34" s="241"/>
      <c r="AB34" s="241"/>
      <c r="AC34" s="241"/>
      <c r="AD34" s="241"/>
      <c r="AE34" s="241"/>
      <c r="AF34" s="241"/>
      <c r="AG34" s="241"/>
      <c r="AH34" s="241"/>
      <c r="AI34" s="241"/>
      <c r="AJ34" s="241"/>
      <c r="AK34" s="241"/>
      <c r="AL34" s="241"/>
      <c r="AM34" s="241"/>
      <c r="AN34" s="241"/>
      <c r="AO34" s="241"/>
      <c r="AP34" s="241"/>
      <c r="AQ34" s="241"/>
      <c r="AR34" s="241"/>
      <c r="AS34" s="241"/>
      <c r="AT34" s="241"/>
      <c r="AU34" s="241"/>
      <c r="AV34" s="241"/>
      <c r="AW34" s="241"/>
      <c r="AX34" s="241"/>
      <c r="AY34" s="241"/>
      <c r="AZ34" s="241"/>
      <c r="BA34" s="241"/>
      <c r="BB34" s="242"/>
    </row>
    <row r="35" spans="1:54" s="23" customFormat="1" ht="4.9000000000000004" customHeight="1" x14ac:dyDescent="0.15">
      <c r="A35" s="20"/>
      <c r="B35" s="41"/>
      <c r="C35" s="21"/>
      <c r="D35" s="21"/>
      <c r="E35" s="21"/>
      <c r="F35" s="21"/>
      <c r="G35" s="21"/>
      <c r="H35" s="21"/>
      <c r="I35" s="21"/>
      <c r="J35" s="41"/>
      <c r="K35" s="41"/>
      <c r="L35" s="41"/>
      <c r="M35" s="41"/>
      <c r="N35" s="41"/>
      <c r="O35" s="41"/>
      <c r="P35" s="41"/>
      <c r="Q35" s="41"/>
      <c r="R35" s="42"/>
      <c r="S35" s="41"/>
      <c r="T35" s="41"/>
      <c r="U35" s="41"/>
      <c r="V35" s="41"/>
      <c r="W35" s="41"/>
      <c r="X35" s="41"/>
      <c r="Y35" s="21"/>
      <c r="Z35" s="21"/>
      <c r="AA35" s="21"/>
      <c r="AB35" s="21"/>
      <c r="AC35" s="21"/>
      <c r="AD35" s="21"/>
      <c r="AE35" s="21"/>
      <c r="AF35" s="21"/>
      <c r="AG35" s="21"/>
      <c r="AH35" s="21"/>
      <c r="AI35" s="21"/>
      <c r="AJ35" s="21"/>
      <c r="AK35" s="21"/>
      <c r="AL35" s="21"/>
      <c r="AM35" s="21"/>
      <c r="AN35" s="21"/>
      <c r="AO35" s="21"/>
      <c r="AP35" s="21"/>
      <c r="AQ35" s="21"/>
      <c r="AR35" s="21"/>
      <c r="AS35" s="21"/>
      <c r="AT35" s="21"/>
      <c r="AU35" s="21"/>
      <c r="AV35" s="21"/>
      <c r="AW35" s="21"/>
      <c r="AX35" s="21"/>
      <c r="AY35" s="21"/>
      <c r="AZ35" s="21"/>
      <c r="BA35" s="21"/>
      <c r="BB35" s="22"/>
    </row>
    <row r="36" spans="1:54" s="23" customFormat="1" ht="13.5" customHeight="1" thickBot="1" x14ac:dyDescent="0.2">
      <c r="A36" s="20"/>
      <c r="B36" s="25" t="s">
        <v>84</v>
      </c>
      <c r="C36" s="21"/>
      <c r="D36" s="21"/>
      <c r="E36" s="21"/>
      <c r="F36" s="21"/>
      <c r="G36" s="21"/>
      <c r="H36" s="21"/>
      <c r="I36" s="21"/>
      <c r="J36" s="41"/>
      <c r="K36" s="41"/>
      <c r="L36" s="41"/>
      <c r="M36" s="41"/>
      <c r="N36" s="41"/>
      <c r="O36" s="41"/>
      <c r="P36" s="41"/>
      <c r="Q36" s="41"/>
      <c r="R36" s="42"/>
      <c r="S36" s="41"/>
      <c r="T36" s="41"/>
      <c r="U36" s="41"/>
      <c r="V36" s="41"/>
      <c r="W36" s="41"/>
      <c r="X36" s="41"/>
      <c r="Y36" s="21"/>
      <c r="Z36" s="21"/>
      <c r="AA36" s="21"/>
      <c r="AB36" s="21"/>
      <c r="AC36" s="21"/>
      <c r="AD36" s="21"/>
      <c r="AE36" s="21"/>
      <c r="AF36" s="21"/>
      <c r="AG36" s="21"/>
      <c r="AH36" s="21"/>
      <c r="AI36" s="21"/>
      <c r="AJ36" s="21"/>
      <c r="AK36" s="21"/>
      <c r="AL36" s="21"/>
      <c r="AM36" s="21"/>
      <c r="AN36" s="21"/>
      <c r="AO36" s="21"/>
      <c r="AP36" s="21"/>
      <c r="AQ36" s="21"/>
      <c r="AR36" s="21"/>
      <c r="AS36" s="21"/>
      <c r="AT36" s="21"/>
      <c r="AU36" s="21"/>
      <c r="AV36" s="21"/>
      <c r="AW36" s="21"/>
      <c r="AX36" s="21"/>
      <c r="AY36" s="21"/>
      <c r="AZ36" s="21"/>
      <c r="BA36" s="21"/>
      <c r="BB36" s="22"/>
    </row>
    <row r="37" spans="1:54" s="23" customFormat="1" ht="37.5" customHeight="1" x14ac:dyDescent="0.15">
      <c r="A37" s="20"/>
      <c r="B37" s="164" t="s">
        <v>26</v>
      </c>
      <c r="C37" s="165"/>
      <c r="D37" s="165"/>
      <c r="E37" s="165"/>
      <c r="F37" s="165"/>
      <c r="G37" s="166"/>
      <c r="H37" s="227" t="s">
        <v>86</v>
      </c>
      <c r="I37" s="227"/>
      <c r="J37" s="227"/>
      <c r="K37" s="227"/>
      <c r="L37" s="227"/>
      <c r="M37" s="227"/>
      <c r="N37" s="227"/>
      <c r="O37" s="227"/>
      <c r="P37" s="227"/>
      <c r="Q37" s="227"/>
      <c r="R37" s="227"/>
      <c r="S37" s="227"/>
      <c r="T37" s="228" t="s">
        <v>92</v>
      </c>
      <c r="U37" s="229"/>
      <c r="V37" s="229"/>
      <c r="W37" s="229"/>
      <c r="X37" s="229"/>
      <c r="Y37" s="229"/>
      <c r="Z37" s="229"/>
      <c r="AA37" s="229"/>
      <c r="AB37" s="229"/>
      <c r="AC37" s="229"/>
      <c r="AD37" s="230"/>
      <c r="AN37" s="21"/>
      <c r="AO37" s="21"/>
      <c r="BA37" s="21"/>
      <c r="BB37" s="22"/>
    </row>
    <row r="38" spans="1:54" s="23" customFormat="1" ht="14.25" customHeight="1" x14ac:dyDescent="0.15">
      <c r="A38" s="20"/>
      <c r="B38" s="167"/>
      <c r="C38" s="168"/>
      <c r="D38" s="168"/>
      <c r="E38" s="168"/>
      <c r="F38" s="168"/>
      <c r="G38" s="169"/>
      <c r="H38" s="183" t="s">
        <v>27</v>
      </c>
      <c r="I38" s="183"/>
      <c r="J38" s="183"/>
      <c r="K38" s="183"/>
      <c r="L38" s="183"/>
      <c r="M38" s="183"/>
      <c r="N38" s="183" t="s">
        <v>28</v>
      </c>
      <c r="O38" s="183"/>
      <c r="P38" s="183"/>
      <c r="Q38" s="183"/>
      <c r="R38" s="183"/>
      <c r="S38" s="183"/>
      <c r="T38" s="231"/>
      <c r="U38" s="232"/>
      <c r="V38" s="232"/>
      <c r="W38" s="232"/>
      <c r="X38" s="232"/>
      <c r="Y38" s="232"/>
      <c r="Z38" s="232"/>
      <c r="AA38" s="232"/>
      <c r="AB38" s="232"/>
      <c r="AC38" s="232"/>
      <c r="AD38" s="233"/>
      <c r="AN38" s="21"/>
      <c r="AO38" s="21"/>
      <c r="BA38" s="21"/>
      <c r="BB38" s="22"/>
    </row>
    <row r="39" spans="1:54" s="23" customFormat="1" ht="13.5" customHeight="1" x14ac:dyDescent="0.15">
      <c r="A39" s="20"/>
      <c r="B39" s="243"/>
      <c r="C39" s="182"/>
      <c r="D39" s="182"/>
      <c r="E39" s="182"/>
      <c r="F39" s="182"/>
      <c r="G39" s="182"/>
      <c r="H39" s="199"/>
      <c r="I39" s="244"/>
      <c r="J39" s="244"/>
      <c r="K39" s="244"/>
      <c r="L39" s="244"/>
      <c r="M39" s="244"/>
      <c r="N39" s="245"/>
      <c r="O39" s="244"/>
      <c r="P39" s="244"/>
      <c r="Q39" s="244"/>
      <c r="R39" s="244"/>
      <c r="S39" s="246"/>
      <c r="T39" s="247"/>
      <c r="U39" s="248"/>
      <c r="V39" s="248"/>
      <c r="W39" s="248"/>
      <c r="X39" s="248"/>
      <c r="Y39" s="248"/>
      <c r="Z39" s="248"/>
      <c r="AA39" s="248"/>
      <c r="AB39" s="248"/>
      <c r="AC39" s="248"/>
      <c r="AD39" s="249"/>
      <c r="AN39" s="21"/>
      <c r="AO39" s="21"/>
      <c r="BA39" s="21"/>
      <c r="BB39" s="22"/>
    </row>
    <row r="40" spans="1:54" s="23" customFormat="1" ht="13.5" customHeight="1" thickBot="1" x14ac:dyDescent="0.2">
      <c r="A40" s="20"/>
      <c r="B40" s="250"/>
      <c r="C40" s="251"/>
      <c r="D40" s="251"/>
      <c r="E40" s="251"/>
      <c r="F40" s="251"/>
      <c r="G40" s="251"/>
      <c r="H40" s="252"/>
      <c r="I40" s="253"/>
      <c r="J40" s="253"/>
      <c r="K40" s="253"/>
      <c r="L40" s="253"/>
      <c r="M40" s="253"/>
      <c r="N40" s="252"/>
      <c r="O40" s="253"/>
      <c r="P40" s="253"/>
      <c r="Q40" s="253"/>
      <c r="R40" s="253"/>
      <c r="S40" s="254"/>
      <c r="T40" s="255"/>
      <c r="U40" s="256"/>
      <c r="V40" s="256"/>
      <c r="W40" s="256"/>
      <c r="X40" s="256"/>
      <c r="Y40" s="256"/>
      <c r="Z40" s="256"/>
      <c r="AA40" s="256"/>
      <c r="AB40" s="256"/>
      <c r="AC40" s="256"/>
      <c r="AD40" s="257"/>
      <c r="AN40" s="21"/>
      <c r="AO40" s="21"/>
      <c r="BA40" s="21"/>
      <c r="BB40" s="22"/>
    </row>
    <row r="41" spans="1:54" s="23" customFormat="1" ht="7.5" customHeight="1" x14ac:dyDescent="0.15">
      <c r="A41" s="20"/>
      <c r="B41" s="41"/>
      <c r="C41" s="21"/>
      <c r="D41" s="21"/>
      <c r="E41" s="21"/>
      <c r="F41" s="21"/>
      <c r="G41" s="21"/>
      <c r="H41" s="21"/>
      <c r="I41" s="21"/>
      <c r="J41" s="41"/>
      <c r="K41" s="41"/>
      <c r="L41" s="41"/>
      <c r="M41" s="41"/>
      <c r="N41" s="41"/>
      <c r="O41" s="41"/>
      <c r="P41" s="41"/>
      <c r="Q41" s="41"/>
      <c r="R41" s="42"/>
      <c r="S41" s="41"/>
      <c r="T41" s="41"/>
      <c r="U41" s="41"/>
      <c r="V41" s="41"/>
      <c r="W41" s="41"/>
      <c r="X41" s="41"/>
      <c r="Y41" s="21"/>
      <c r="Z41" s="21"/>
      <c r="AA41" s="21"/>
      <c r="AB41" s="21"/>
      <c r="AC41" s="21"/>
      <c r="AD41" s="21"/>
      <c r="AE41" s="21"/>
      <c r="AF41" s="21"/>
      <c r="AG41" s="21"/>
      <c r="AH41" s="21"/>
      <c r="AI41" s="21"/>
      <c r="AJ41" s="21"/>
      <c r="AK41" s="21"/>
      <c r="AL41" s="21"/>
      <c r="AM41" s="21"/>
      <c r="AN41" s="21"/>
      <c r="AO41" s="21"/>
      <c r="AP41" s="21"/>
      <c r="AQ41" s="21"/>
      <c r="AR41" s="21"/>
      <c r="AS41" s="21"/>
      <c r="AT41" s="21"/>
      <c r="AU41" s="21"/>
      <c r="AV41" s="21"/>
      <c r="AW41" s="21"/>
      <c r="AX41" s="21"/>
      <c r="AY41" s="21"/>
      <c r="AZ41" s="21"/>
      <c r="BA41" s="21"/>
      <c r="BB41" s="22"/>
    </row>
    <row r="42" spans="1:54" s="23" customFormat="1" ht="13.5" customHeight="1" thickBot="1" x14ac:dyDescent="0.2">
      <c r="A42" s="20"/>
      <c r="B42" s="25" t="s">
        <v>85</v>
      </c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  <c r="AH42" s="21"/>
      <c r="AI42" s="21"/>
      <c r="AJ42" s="21"/>
      <c r="AK42" s="21"/>
      <c r="AL42" s="21"/>
      <c r="AM42" s="21"/>
      <c r="AN42" s="21"/>
      <c r="AO42" s="21"/>
      <c r="AP42" s="21"/>
      <c r="AQ42" s="21"/>
      <c r="AR42" s="21"/>
      <c r="AS42" s="21"/>
      <c r="AT42" s="21"/>
      <c r="AU42" s="21"/>
      <c r="AV42" s="21"/>
      <c r="AW42" s="21"/>
      <c r="AX42" s="21"/>
      <c r="AY42" s="21"/>
      <c r="AZ42" s="21"/>
      <c r="BA42" s="21"/>
      <c r="BB42" s="22"/>
    </row>
    <row r="43" spans="1:54" s="23" customFormat="1" ht="18" customHeight="1" x14ac:dyDescent="0.15">
      <c r="A43" s="20"/>
      <c r="B43" s="297" t="s">
        <v>29</v>
      </c>
      <c r="C43" s="298"/>
      <c r="D43" s="298"/>
      <c r="E43" s="298"/>
      <c r="F43" s="298"/>
      <c r="G43" s="298"/>
      <c r="H43" s="272" t="s">
        <v>30</v>
      </c>
      <c r="I43" s="272"/>
      <c r="J43" s="272"/>
      <c r="K43" s="272"/>
      <c r="L43" s="268" t="s">
        <v>31</v>
      </c>
      <c r="M43" s="269"/>
      <c r="N43" s="269"/>
      <c r="O43" s="269"/>
      <c r="P43" s="269"/>
      <c r="Q43" s="269"/>
      <c r="R43" s="269"/>
      <c r="S43" s="269"/>
      <c r="T43" s="269"/>
      <c r="U43" s="269"/>
      <c r="V43" s="269"/>
      <c r="W43" s="269"/>
      <c r="X43" s="269"/>
      <c r="Y43" s="269"/>
      <c r="Z43" s="268" t="s">
        <v>32</v>
      </c>
      <c r="AA43" s="269"/>
      <c r="AB43" s="269"/>
      <c r="AC43" s="269"/>
      <c r="AD43" s="269"/>
      <c r="AE43" s="269"/>
      <c r="AF43" s="269"/>
      <c r="AG43" s="269"/>
      <c r="AH43" s="269"/>
      <c r="AI43" s="269"/>
      <c r="AJ43" s="269"/>
      <c r="AK43" s="269"/>
      <c r="AL43" s="269"/>
      <c r="AM43" s="269"/>
      <c r="AN43" s="269"/>
      <c r="AO43" s="269"/>
      <c r="AP43" s="269"/>
      <c r="AQ43" s="270"/>
      <c r="AR43" s="272" t="s">
        <v>33</v>
      </c>
      <c r="AS43" s="272"/>
      <c r="AT43" s="272"/>
      <c r="AU43" s="272"/>
      <c r="AV43" s="301" t="s">
        <v>89</v>
      </c>
      <c r="AW43" s="302"/>
      <c r="AX43" s="303"/>
      <c r="AY43" s="302" t="s">
        <v>88</v>
      </c>
      <c r="AZ43" s="302"/>
      <c r="BA43" s="307"/>
      <c r="BB43" s="22"/>
    </row>
    <row r="44" spans="1:54" s="23" customFormat="1" ht="13.5" customHeight="1" x14ac:dyDescent="0.15">
      <c r="A44" s="20"/>
      <c r="B44" s="299"/>
      <c r="C44" s="300"/>
      <c r="D44" s="300"/>
      <c r="E44" s="300"/>
      <c r="F44" s="300"/>
      <c r="G44" s="300"/>
      <c r="H44" s="273"/>
      <c r="I44" s="273"/>
      <c r="J44" s="273"/>
      <c r="K44" s="273"/>
      <c r="L44" s="275" t="s">
        <v>34</v>
      </c>
      <c r="M44" s="276"/>
      <c r="N44" s="276"/>
      <c r="O44" s="276"/>
      <c r="P44" s="276"/>
      <c r="Q44" s="276"/>
      <c r="R44" s="276"/>
      <c r="S44" s="276"/>
      <c r="T44" s="276"/>
      <c r="U44" s="261" t="s">
        <v>35</v>
      </c>
      <c r="V44" s="262"/>
      <c r="W44" s="262"/>
      <c r="X44" s="262"/>
      <c r="Y44" s="263"/>
      <c r="Z44" s="277" t="s">
        <v>36</v>
      </c>
      <c r="AA44" s="277"/>
      <c r="AB44" s="277"/>
      <c r="AC44" s="277"/>
      <c r="AD44" s="277"/>
      <c r="AE44" s="278"/>
      <c r="AF44" s="279" t="s">
        <v>37</v>
      </c>
      <c r="AG44" s="279"/>
      <c r="AH44" s="279"/>
      <c r="AI44" s="261" t="s">
        <v>38</v>
      </c>
      <c r="AJ44" s="262"/>
      <c r="AK44" s="263"/>
      <c r="AL44" s="279" t="s">
        <v>39</v>
      </c>
      <c r="AM44" s="279"/>
      <c r="AN44" s="279"/>
      <c r="AO44" s="279" t="s">
        <v>40</v>
      </c>
      <c r="AP44" s="279"/>
      <c r="AQ44" s="279"/>
      <c r="AR44" s="273"/>
      <c r="AS44" s="273"/>
      <c r="AT44" s="273"/>
      <c r="AU44" s="273"/>
      <c r="AV44" s="304"/>
      <c r="AW44" s="305"/>
      <c r="AX44" s="306"/>
      <c r="AY44" s="305"/>
      <c r="AZ44" s="305"/>
      <c r="BA44" s="308"/>
      <c r="BB44" s="22"/>
    </row>
    <row r="45" spans="1:54" s="23" customFormat="1" ht="36.75" customHeight="1" x14ac:dyDescent="0.15">
      <c r="A45" s="20"/>
      <c r="B45" s="299"/>
      <c r="C45" s="300"/>
      <c r="D45" s="300"/>
      <c r="E45" s="300"/>
      <c r="F45" s="300"/>
      <c r="G45" s="300"/>
      <c r="H45" s="274"/>
      <c r="I45" s="274"/>
      <c r="J45" s="274"/>
      <c r="K45" s="274"/>
      <c r="L45" s="261" t="s">
        <v>41</v>
      </c>
      <c r="M45" s="262"/>
      <c r="N45" s="263"/>
      <c r="O45" s="261" t="s">
        <v>42</v>
      </c>
      <c r="P45" s="262"/>
      <c r="Q45" s="263"/>
      <c r="R45" s="313" t="s">
        <v>43</v>
      </c>
      <c r="S45" s="314"/>
      <c r="T45" s="315"/>
      <c r="U45" s="258"/>
      <c r="V45" s="259"/>
      <c r="W45" s="259"/>
      <c r="X45" s="259"/>
      <c r="Y45" s="260"/>
      <c r="Z45" s="319"/>
      <c r="AA45" s="319"/>
      <c r="AB45" s="319"/>
      <c r="AC45" s="319"/>
      <c r="AD45" s="319"/>
      <c r="AE45" s="320"/>
      <c r="AF45" s="280"/>
      <c r="AG45" s="280"/>
      <c r="AH45" s="280"/>
      <c r="AI45" s="258"/>
      <c r="AJ45" s="259"/>
      <c r="AK45" s="260"/>
      <c r="AL45" s="280"/>
      <c r="AM45" s="280"/>
      <c r="AN45" s="280"/>
      <c r="AO45" s="280"/>
      <c r="AP45" s="280"/>
      <c r="AQ45" s="280"/>
      <c r="AR45" s="274"/>
      <c r="AS45" s="274"/>
      <c r="AT45" s="274"/>
      <c r="AU45" s="274"/>
      <c r="AV45" s="304"/>
      <c r="AW45" s="305"/>
      <c r="AX45" s="306"/>
      <c r="AY45" s="305"/>
      <c r="AZ45" s="305"/>
      <c r="BA45" s="308"/>
      <c r="BB45" s="22"/>
    </row>
    <row r="46" spans="1:54" s="23" customFormat="1" ht="12" customHeight="1" x14ac:dyDescent="0.15">
      <c r="A46" s="20"/>
      <c r="B46" s="299"/>
      <c r="C46" s="300"/>
      <c r="D46" s="300"/>
      <c r="E46" s="300"/>
      <c r="F46" s="300"/>
      <c r="G46" s="300"/>
      <c r="H46" s="304"/>
      <c r="I46" s="305"/>
      <c r="J46" s="305"/>
      <c r="K46" s="306"/>
      <c r="L46" s="258"/>
      <c r="M46" s="259"/>
      <c r="N46" s="260"/>
      <c r="O46" s="258"/>
      <c r="P46" s="259"/>
      <c r="Q46" s="260"/>
      <c r="R46" s="316"/>
      <c r="S46" s="317"/>
      <c r="T46" s="318"/>
      <c r="U46" s="258"/>
      <c r="V46" s="259"/>
      <c r="W46" s="259"/>
      <c r="X46" s="259"/>
      <c r="Y46" s="260"/>
      <c r="Z46" s="319"/>
      <c r="AA46" s="319"/>
      <c r="AB46" s="319"/>
      <c r="AC46" s="319"/>
      <c r="AD46" s="319"/>
      <c r="AE46" s="320"/>
      <c r="AF46" s="258"/>
      <c r="AG46" s="259"/>
      <c r="AH46" s="260"/>
      <c r="AI46" s="258"/>
      <c r="AJ46" s="259"/>
      <c r="AK46" s="260"/>
      <c r="AL46" s="258"/>
      <c r="AM46" s="259"/>
      <c r="AN46" s="260"/>
      <c r="AO46" s="258"/>
      <c r="AP46" s="259"/>
      <c r="AQ46" s="260"/>
      <c r="AR46" s="284"/>
      <c r="AS46" s="285"/>
      <c r="AT46" s="285"/>
      <c r="AU46" s="286"/>
      <c r="AV46" s="304"/>
      <c r="AW46" s="305"/>
      <c r="AX46" s="306"/>
      <c r="AY46" s="305"/>
      <c r="AZ46" s="305"/>
      <c r="BA46" s="308"/>
      <c r="BB46" s="22"/>
    </row>
    <row r="47" spans="1:54" s="23" customFormat="1" ht="22.5" customHeight="1" x14ac:dyDescent="0.15">
      <c r="A47" s="20"/>
      <c r="B47" s="299"/>
      <c r="C47" s="300"/>
      <c r="D47" s="300"/>
      <c r="E47" s="300"/>
      <c r="F47" s="300"/>
      <c r="G47" s="300"/>
      <c r="H47" s="43"/>
      <c r="I47" s="14"/>
      <c r="J47" s="14"/>
      <c r="K47" s="15"/>
      <c r="L47" s="258"/>
      <c r="M47" s="259"/>
      <c r="N47" s="260"/>
      <c r="O47" s="44"/>
      <c r="P47" s="45"/>
      <c r="Q47" s="46"/>
      <c r="R47" s="264" t="s">
        <v>44</v>
      </c>
      <c r="S47" s="68"/>
      <c r="T47" s="265"/>
      <c r="U47" s="264" t="s">
        <v>45</v>
      </c>
      <c r="V47" s="266"/>
      <c r="W47" s="266"/>
      <c r="X47" s="266"/>
      <c r="Y47" s="267"/>
      <c r="Z47" s="47"/>
      <c r="AA47" s="47"/>
      <c r="AB47" s="47"/>
      <c r="AC47" s="47"/>
      <c r="AD47" s="47"/>
      <c r="AE47" s="48"/>
      <c r="AF47" s="13"/>
      <c r="AG47" s="14"/>
      <c r="AH47" s="15"/>
      <c r="AI47" s="43"/>
      <c r="AJ47" s="49"/>
      <c r="AK47" s="50"/>
      <c r="AL47" s="264" t="s">
        <v>46</v>
      </c>
      <c r="AM47" s="266"/>
      <c r="AN47" s="267"/>
      <c r="AO47" s="13"/>
      <c r="AP47" s="14"/>
      <c r="AQ47" s="15"/>
      <c r="AR47" s="281" t="s">
        <v>47</v>
      </c>
      <c r="AS47" s="282"/>
      <c r="AT47" s="282"/>
      <c r="AU47" s="283"/>
      <c r="AV47" s="13"/>
      <c r="AW47" s="14"/>
      <c r="AX47" s="15"/>
      <c r="AY47" s="14"/>
      <c r="AZ47" s="14"/>
      <c r="BA47" s="16"/>
      <c r="BB47" s="22"/>
    </row>
    <row r="48" spans="1:54" s="23" customFormat="1" ht="15" customHeight="1" x14ac:dyDescent="0.15">
      <c r="A48" s="20"/>
      <c r="B48" s="299"/>
      <c r="C48" s="300"/>
      <c r="D48" s="300"/>
      <c r="E48" s="300"/>
      <c r="F48" s="300"/>
      <c r="G48" s="300"/>
      <c r="H48" s="271" t="s">
        <v>48</v>
      </c>
      <c r="I48" s="271"/>
      <c r="J48" s="271"/>
      <c r="K48" s="271"/>
      <c r="L48" s="271" t="s">
        <v>49</v>
      </c>
      <c r="M48" s="271"/>
      <c r="N48" s="271"/>
      <c r="O48" s="271" t="s">
        <v>50</v>
      </c>
      <c r="P48" s="271"/>
      <c r="Q48" s="271"/>
      <c r="R48" s="271" t="s">
        <v>49</v>
      </c>
      <c r="S48" s="271"/>
      <c r="T48" s="271"/>
      <c r="U48" s="309" t="s">
        <v>51</v>
      </c>
      <c r="V48" s="310"/>
      <c r="W48" s="310"/>
      <c r="X48" s="310"/>
      <c r="Y48" s="287"/>
      <c r="Z48" s="311" t="s">
        <v>52</v>
      </c>
      <c r="AA48" s="311"/>
      <c r="AB48" s="311"/>
      <c r="AC48" s="311"/>
      <c r="AD48" s="311"/>
      <c r="AE48" s="312"/>
      <c r="AF48" s="271" t="s">
        <v>53</v>
      </c>
      <c r="AG48" s="271"/>
      <c r="AH48" s="271"/>
      <c r="AI48" s="271" t="s">
        <v>50</v>
      </c>
      <c r="AJ48" s="271"/>
      <c r="AK48" s="271"/>
      <c r="AL48" s="271" t="s">
        <v>53</v>
      </c>
      <c r="AM48" s="271"/>
      <c r="AN48" s="271"/>
      <c r="AO48" s="271" t="s">
        <v>54</v>
      </c>
      <c r="AP48" s="271"/>
      <c r="AQ48" s="271"/>
      <c r="AR48" s="271" t="s">
        <v>55</v>
      </c>
      <c r="AS48" s="271"/>
      <c r="AT48" s="271"/>
      <c r="AU48" s="271"/>
      <c r="AV48" s="271" t="s">
        <v>55</v>
      </c>
      <c r="AW48" s="271"/>
      <c r="AX48" s="271"/>
      <c r="AY48" s="287" t="s">
        <v>56</v>
      </c>
      <c r="AZ48" s="271"/>
      <c r="BA48" s="288"/>
      <c r="BB48" s="22"/>
    </row>
    <row r="49" spans="1:54" s="23" customFormat="1" ht="13.5" customHeight="1" x14ac:dyDescent="0.15">
      <c r="A49" s="20"/>
      <c r="B49" s="289"/>
      <c r="C49" s="290"/>
      <c r="D49" s="290"/>
      <c r="E49" s="290"/>
      <c r="F49" s="290"/>
      <c r="G49" s="291"/>
      <c r="H49" s="183"/>
      <c r="I49" s="183"/>
      <c r="J49" s="183"/>
      <c r="K49" s="183"/>
      <c r="L49" s="292"/>
      <c r="M49" s="292"/>
      <c r="N49" s="292"/>
      <c r="O49" s="292"/>
      <c r="P49" s="292"/>
      <c r="Q49" s="292"/>
      <c r="R49" s="293">
        <f>L49*(O49/100)</f>
        <v>0</v>
      </c>
      <c r="S49" s="293"/>
      <c r="T49" s="293"/>
      <c r="U49" s="294">
        <f>IF(H49=0,0,(((10/H49)*60)*R49)/100)</f>
        <v>0</v>
      </c>
      <c r="V49" s="295"/>
      <c r="W49" s="295"/>
      <c r="X49" s="295"/>
      <c r="Y49" s="296"/>
      <c r="Z49" s="248"/>
      <c r="AA49" s="248"/>
      <c r="AB49" s="248"/>
      <c r="AC49" s="248"/>
      <c r="AD49" s="248"/>
      <c r="AE49" s="329"/>
      <c r="AF49" s="292"/>
      <c r="AG49" s="292"/>
      <c r="AH49" s="292"/>
      <c r="AI49" s="292"/>
      <c r="AJ49" s="292"/>
      <c r="AK49" s="292"/>
      <c r="AL49" s="293">
        <f>AF49*AI49/100</f>
        <v>0</v>
      </c>
      <c r="AM49" s="293"/>
      <c r="AN49" s="293"/>
      <c r="AO49" s="292"/>
      <c r="AP49" s="292"/>
      <c r="AQ49" s="292"/>
      <c r="AR49" s="321">
        <f>IF(AO49=0,0,U49*AL49/AO49)</f>
        <v>0</v>
      </c>
      <c r="AS49" s="322"/>
      <c r="AT49" s="322"/>
      <c r="AU49" s="323"/>
      <c r="AV49" s="324"/>
      <c r="AW49" s="324"/>
      <c r="AX49" s="324"/>
      <c r="AY49" s="325">
        <f>IF(AR49=0,0,AV49/AR49)</f>
        <v>0</v>
      </c>
      <c r="AZ49" s="326"/>
      <c r="BA49" s="327"/>
      <c r="BB49" s="22"/>
    </row>
    <row r="50" spans="1:54" s="23" customFormat="1" ht="13.5" customHeight="1" x14ac:dyDescent="0.15">
      <c r="A50" s="20"/>
      <c r="B50" s="289"/>
      <c r="C50" s="290"/>
      <c r="D50" s="290"/>
      <c r="E50" s="290"/>
      <c r="F50" s="290"/>
      <c r="G50" s="291"/>
      <c r="H50" s="183"/>
      <c r="I50" s="183"/>
      <c r="J50" s="183"/>
      <c r="K50" s="183"/>
      <c r="L50" s="292"/>
      <c r="M50" s="292"/>
      <c r="N50" s="292"/>
      <c r="O50" s="292"/>
      <c r="P50" s="292"/>
      <c r="Q50" s="292"/>
      <c r="R50" s="293">
        <f>L50*(O50/100)</f>
        <v>0</v>
      </c>
      <c r="S50" s="293"/>
      <c r="T50" s="293"/>
      <c r="U50" s="294">
        <f>IF(H50=0,0,(((10/H50)*60)*R50)/100)</f>
        <v>0</v>
      </c>
      <c r="V50" s="295"/>
      <c r="W50" s="295"/>
      <c r="X50" s="295"/>
      <c r="Y50" s="296"/>
      <c r="Z50" s="328"/>
      <c r="AA50" s="248"/>
      <c r="AB50" s="248"/>
      <c r="AC50" s="248"/>
      <c r="AD50" s="248"/>
      <c r="AE50" s="329"/>
      <c r="AF50" s="292"/>
      <c r="AG50" s="292"/>
      <c r="AH50" s="292"/>
      <c r="AI50" s="292"/>
      <c r="AJ50" s="292"/>
      <c r="AK50" s="292"/>
      <c r="AL50" s="293">
        <f>AF50*AI50/100</f>
        <v>0</v>
      </c>
      <c r="AM50" s="293"/>
      <c r="AN50" s="293"/>
      <c r="AO50" s="292"/>
      <c r="AP50" s="292"/>
      <c r="AQ50" s="292"/>
      <c r="AR50" s="321">
        <f>IF(AO50=0,0,U50*AL50/AO50)</f>
        <v>0</v>
      </c>
      <c r="AS50" s="322"/>
      <c r="AT50" s="322"/>
      <c r="AU50" s="323"/>
      <c r="AV50" s="324"/>
      <c r="AW50" s="324"/>
      <c r="AX50" s="324"/>
      <c r="AY50" s="325">
        <f>IF(AR50=0,0,AV50/AR50)</f>
        <v>0</v>
      </c>
      <c r="AZ50" s="326"/>
      <c r="BA50" s="327"/>
      <c r="BB50" s="22"/>
    </row>
    <row r="51" spans="1:54" s="23" customFormat="1" ht="13.5" customHeight="1" x14ac:dyDescent="0.15">
      <c r="A51" s="20"/>
      <c r="B51" s="289"/>
      <c r="C51" s="290"/>
      <c r="D51" s="290"/>
      <c r="E51" s="290"/>
      <c r="F51" s="290"/>
      <c r="G51" s="291"/>
      <c r="H51" s="332"/>
      <c r="I51" s="332"/>
      <c r="J51" s="332"/>
      <c r="K51" s="332"/>
      <c r="L51" s="292"/>
      <c r="M51" s="292"/>
      <c r="N51" s="292"/>
      <c r="O51" s="333"/>
      <c r="P51" s="333"/>
      <c r="Q51" s="333"/>
      <c r="R51" s="293"/>
      <c r="S51" s="293"/>
      <c r="T51" s="293"/>
      <c r="U51" s="294"/>
      <c r="V51" s="295"/>
      <c r="W51" s="295"/>
      <c r="X51" s="295"/>
      <c r="Y51" s="296"/>
      <c r="Z51" s="328"/>
      <c r="AA51" s="248"/>
      <c r="AB51" s="248"/>
      <c r="AC51" s="248"/>
      <c r="AD51" s="248"/>
      <c r="AE51" s="329"/>
      <c r="AF51" s="292"/>
      <c r="AG51" s="292"/>
      <c r="AH51" s="292"/>
      <c r="AI51" s="292"/>
      <c r="AJ51" s="292"/>
      <c r="AK51" s="292"/>
      <c r="AL51" s="293"/>
      <c r="AM51" s="293"/>
      <c r="AN51" s="293"/>
      <c r="AO51" s="292"/>
      <c r="AP51" s="292"/>
      <c r="AQ51" s="292"/>
      <c r="AR51" s="321"/>
      <c r="AS51" s="322"/>
      <c r="AT51" s="322"/>
      <c r="AU51" s="323"/>
      <c r="AV51" s="324"/>
      <c r="AW51" s="324"/>
      <c r="AX51" s="324"/>
      <c r="AY51" s="325"/>
      <c r="AZ51" s="326"/>
      <c r="BA51" s="327"/>
      <c r="BB51" s="22"/>
    </row>
    <row r="52" spans="1:54" s="23" customFormat="1" ht="13.5" customHeight="1" x14ac:dyDescent="0.15">
      <c r="A52" s="20"/>
      <c r="B52" s="330"/>
      <c r="C52" s="183"/>
      <c r="D52" s="183"/>
      <c r="E52" s="183"/>
      <c r="F52" s="183"/>
      <c r="G52" s="183"/>
      <c r="H52" s="183"/>
      <c r="I52" s="183"/>
      <c r="J52" s="183"/>
      <c r="K52" s="183"/>
      <c r="L52" s="292"/>
      <c r="M52" s="292"/>
      <c r="N52" s="292"/>
      <c r="O52" s="292"/>
      <c r="P52" s="292"/>
      <c r="Q52" s="292"/>
      <c r="R52" s="331"/>
      <c r="S52" s="331"/>
      <c r="T52" s="331"/>
      <c r="U52" s="294"/>
      <c r="V52" s="295"/>
      <c r="W52" s="295"/>
      <c r="X52" s="295"/>
      <c r="Y52" s="296"/>
      <c r="Z52" s="248"/>
      <c r="AA52" s="248"/>
      <c r="AB52" s="248"/>
      <c r="AC52" s="248"/>
      <c r="AD52" s="248"/>
      <c r="AE52" s="329"/>
      <c r="AF52" s="292"/>
      <c r="AG52" s="292"/>
      <c r="AH52" s="292"/>
      <c r="AI52" s="292"/>
      <c r="AJ52" s="292"/>
      <c r="AK52" s="292"/>
      <c r="AL52" s="293"/>
      <c r="AM52" s="293"/>
      <c r="AN52" s="293"/>
      <c r="AO52" s="292"/>
      <c r="AP52" s="292"/>
      <c r="AQ52" s="292"/>
      <c r="AR52" s="321"/>
      <c r="AS52" s="322"/>
      <c r="AT52" s="322"/>
      <c r="AU52" s="323"/>
      <c r="AV52" s="324"/>
      <c r="AW52" s="324"/>
      <c r="AX52" s="324"/>
      <c r="AY52" s="325"/>
      <c r="AZ52" s="326"/>
      <c r="BA52" s="327"/>
      <c r="BB52" s="22"/>
    </row>
    <row r="53" spans="1:54" s="23" customFormat="1" ht="18" customHeight="1" x14ac:dyDescent="0.15">
      <c r="A53" s="20"/>
      <c r="B53" s="334" t="s">
        <v>57</v>
      </c>
      <c r="C53" s="335"/>
      <c r="D53" s="335"/>
      <c r="E53" s="335"/>
      <c r="F53" s="335"/>
      <c r="G53" s="335"/>
      <c r="H53" s="338"/>
      <c r="I53" s="339"/>
      <c r="J53" s="339"/>
      <c r="K53" s="339"/>
      <c r="L53" s="339"/>
      <c r="M53" s="339"/>
      <c r="N53" s="339"/>
      <c r="O53" s="339"/>
      <c r="P53" s="339"/>
      <c r="Q53" s="339"/>
      <c r="R53" s="339"/>
      <c r="S53" s="339"/>
      <c r="T53" s="339"/>
      <c r="U53" s="339"/>
      <c r="V53" s="340"/>
      <c r="W53" s="344" t="s">
        <v>58</v>
      </c>
      <c r="X53" s="344"/>
      <c r="Y53" s="344"/>
      <c r="Z53" s="344"/>
      <c r="AA53" s="344"/>
      <c r="AB53" s="344"/>
      <c r="AC53" s="344"/>
      <c r="AD53" s="344"/>
      <c r="AE53" s="346"/>
      <c r="AF53" s="347"/>
      <c r="AG53" s="347"/>
      <c r="AH53" s="347"/>
      <c r="AI53" s="347"/>
      <c r="AJ53" s="347"/>
      <c r="AK53" s="347"/>
      <c r="AL53" s="347"/>
      <c r="AM53" s="347"/>
      <c r="AN53" s="347"/>
      <c r="AO53" s="347"/>
      <c r="AP53" s="347"/>
      <c r="AQ53" s="347"/>
      <c r="AR53" s="347"/>
      <c r="AS53" s="347"/>
      <c r="AT53" s="347"/>
      <c r="AU53" s="347"/>
      <c r="AV53" s="347"/>
      <c r="AW53" s="347"/>
      <c r="AX53" s="347"/>
      <c r="AY53" s="347"/>
      <c r="AZ53" s="347"/>
      <c r="BA53" s="348"/>
      <c r="BB53" s="22"/>
    </row>
    <row r="54" spans="1:54" s="23" customFormat="1" ht="81" customHeight="1" thickBot="1" x14ac:dyDescent="0.2">
      <c r="A54" s="20"/>
      <c r="B54" s="336"/>
      <c r="C54" s="337"/>
      <c r="D54" s="337"/>
      <c r="E54" s="337"/>
      <c r="F54" s="337"/>
      <c r="G54" s="337"/>
      <c r="H54" s="341"/>
      <c r="I54" s="342"/>
      <c r="J54" s="342"/>
      <c r="K54" s="342"/>
      <c r="L54" s="342"/>
      <c r="M54" s="342"/>
      <c r="N54" s="342"/>
      <c r="O54" s="342"/>
      <c r="P54" s="342"/>
      <c r="Q54" s="342"/>
      <c r="R54" s="342"/>
      <c r="S54" s="342"/>
      <c r="T54" s="342"/>
      <c r="U54" s="342"/>
      <c r="V54" s="343"/>
      <c r="W54" s="345"/>
      <c r="X54" s="345"/>
      <c r="Y54" s="345"/>
      <c r="Z54" s="345"/>
      <c r="AA54" s="345"/>
      <c r="AB54" s="345"/>
      <c r="AC54" s="345"/>
      <c r="AD54" s="345"/>
      <c r="AE54" s="349"/>
      <c r="AF54" s="350"/>
      <c r="AG54" s="350"/>
      <c r="AH54" s="350"/>
      <c r="AI54" s="350"/>
      <c r="AJ54" s="350"/>
      <c r="AK54" s="350"/>
      <c r="AL54" s="350"/>
      <c r="AM54" s="350"/>
      <c r="AN54" s="350"/>
      <c r="AO54" s="350"/>
      <c r="AP54" s="350"/>
      <c r="AQ54" s="350"/>
      <c r="AR54" s="350"/>
      <c r="AS54" s="350"/>
      <c r="AT54" s="350"/>
      <c r="AU54" s="350"/>
      <c r="AV54" s="350"/>
      <c r="AW54" s="350"/>
      <c r="AX54" s="350"/>
      <c r="AY54" s="350"/>
      <c r="AZ54" s="350"/>
      <c r="BA54" s="351"/>
      <c r="BB54" s="22"/>
    </row>
    <row r="55" spans="1:54" s="23" customFormat="1" ht="4.1500000000000004" customHeight="1" x14ac:dyDescent="0.15">
      <c r="A55" s="20"/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9"/>
      <c r="Y55" s="9"/>
      <c r="Z55" s="9"/>
      <c r="AA55" s="9"/>
      <c r="AB55" s="9"/>
      <c r="AC55" s="9"/>
      <c r="AD55" s="9"/>
      <c r="AE55" s="8"/>
      <c r="AF55" s="8"/>
      <c r="AG55" s="8"/>
      <c r="AH55" s="8"/>
      <c r="AI55" s="8"/>
      <c r="AJ55" s="8"/>
      <c r="AK55" s="8"/>
      <c r="AL55" s="8"/>
      <c r="AM55" s="8"/>
      <c r="AN55" s="8"/>
      <c r="AO55" s="8"/>
      <c r="AP55" s="8"/>
      <c r="AQ55" s="8"/>
      <c r="AR55" s="8"/>
      <c r="AS55" s="8"/>
      <c r="AT55" s="8"/>
      <c r="AU55" s="8"/>
      <c r="AV55" s="8"/>
      <c r="AW55" s="8"/>
      <c r="AX55" s="8"/>
      <c r="AY55" s="8"/>
      <c r="AZ55" s="8"/>
      <c r="BA55" s="8"/>
      <c r="BB55" s="11"/>
    </row>
    <row r="56" spans="1:54" s="23" customFormat="1" ht="7.15" customHeight="1" x14ac:dyDescent="0.15">
      <c r="A56" s="39"/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0"/>
      <c r="AD56" s="10"/>
      <c r="AE56" s="10"/>
      <c r="AF56" s="10"/>
      <c r="AG56" s="10"/>
      <c r="AH56" s="10"/>
      <c r="AI56" s="10"/>
      <c r="AJ56" s="10"/>
      <c r="AK56" s="10"/>
      <c r="AL56" s="10"/>
      <c r="AM56" s="10"/>
      <c r="AN56" s="10"/>
      <c r="AO56" s="10"/>
      <c r="AP56" s="10"/>
      <c r="AQ56" s="10"/>
      <c r="AR56" s="10"/>
      <c r="AS56" s="10"/>
      <c r="AT56" s="10"/>
      <c r="AU56" s="10"/>
      <c r="AV56" s="10"/>
      <c r="AW56" s="10"/>
      <c r="AX56" s="10"/>
      <c r="AY56" s="10"/>
      <c r="AZ56" s="10"/>
      <c r="BA56" s="10"/>
      <c r="BB56" s="40"/>
    </row>
    <row r="57" spans="1:54" s="1" customFormat="1" x14ac:dyDescent="0.15">
      <c r="B57" s="2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2"/>
    </row>
    <row r="58" spans="1:54" x14ac:dyDescent="0.15">
      <c r="A58" s="1"/>
      <c r="B58" s="2"/>
      <c r="C58" s="2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3"/>
      <c r="AJ58" s="3"/>
      <c r="AK58" s="3"/>
      <c r="AL58" s="3"/>
      <c r="AM58" s="2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</row>
    <row r="59" spans="1:54" x14ac:dyDescent="0.15">
      <c r="B59" s="2"/>
      <c r="C59" s="2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3"/>
      <c r="AJ59" s="3"/>
      <c r="AK59" s="3"/>
      <c r="AL59" s="3"/>
      <c r="AM59" s="2"/>
      <c r="AV59" s="1"/>
      <c r="AW59" s="1"/>
      <c r="AX59" s="1"/>
      <c r="AY59" s="1"/>
      <c r="AZ59" s="1"/>
      <c r="BA59" s="1"/>
      <c r="BB59" s="1"/>
    </row>
    <row r="60" spans="1:54" x14ac:dyDescent="0.15">
      <c r="B60" s="2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2"/>
      <c r="AJ60" s="2"/>
      <c r="AK60" s="2"/>
      <c r="AL60" s="2"/>
      <c r="AM60" s="2"/>
      <c r="AV60" s="1"/>
      <c r="AW60" s="1"/>
      <c r="AX60" s="1"/>
      <c r="AY60" s="1"/>
      <c r="AZ60" s="1"/>
      <c r="BA60" s="1"/>
      <c r="BB60" s="1"/>
    </row>
    <row r="61" spans="1:54" x14ac:dyDescent="0.15">
      <c r="B61" s="2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</row>
    <row r="62" spans="1:54" x14ac:dyDescent="0.15">
      <c r="B62" s="2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</row>
    <row r="63" spans="1:54" x14ac:dyDescent="0.15">
      <c r="B63" s="2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  <c r="AD63" s="7"/>
      <c r="AE63" s="7"/>
      <c r="AF63" s="7"/>
      <c r="AG63" s="7"/>
      <c r="AH63" s="7"/>
      <c r="AI63" s="7"/>
      <c r="AJ63" s="7"/>
      <c r="AK63" s="7"/>
      <c r="AL63" s="7"/>
      <c r="AM63" s="7"/>
    </row>
  </sheetData>
  <mergeCells count="257">
    <mergeCell ref="B53:G54"/>
    <mergeCell ref="H53:V54"/>
    <mergeCell ref="W53:AD54"/>
    <mergeCell ref="AE53:BA54"/>
    <mergeCell ref="AI52:AK52"/>
    <mergeCell ref="AL52:AN52"/>
    <mergeCell ref="AO52:AQ52"/>
    <mergeCell ref="AR52:AU52"/>
    <mergeCell ref="AV52:AX52"/>
    <mergeCell ref="AY52:BA52"/>
    <mergeCell ref="AV51:AX51"/>
    <mergeCell ref="AY51:BA51"/>
    <mergeCell ref="B52:G52"/>
    <mergeCell ref="H52:K52"/>
    <mergeCell ref="L52:N52"/>
    <mergeCell ref="O52:Q52"/>
    <mergeCell ref="R52:T52"/>
    <mergeCell ref="U52:Y52"/>
    <mergeCell ref="Z52:AE52"/>
    <mergeCell ref="AF52:AH52"/>
    <mergeCell ref="Z51:AE51"/>
    <mergeCell ref="AF51:AH51"/>
    <mergeCell ref="AI51:AK51"/>
    <mergeCell ref="AL51:AN51"/>
    <mergeCell ref="AO51:AQ51"/>
    <mergeCell ref="AR51:AU51"/>
    <mergeCell ref="B51:G51"/>
    <mergeCell ref="H51:K51"/>
    <mergeCell ref="L51:N51"/>
    <mergeCell ref="O51:Q51"/>
    <mergeCell ref="R51:T51"/>
    <mergeCell ref="U51:Y51"/>
    <mergeCell ref="AI50:AK50"/>
    <mergeCell ref="AL50:AN50"/>
    <mergeCell ref="AO50:AQ50"/>
    <mergeCell ref="AR50:AU50"/>
    <mergeCell ref="AV50:AX50"/>
    <mergeCell ref="AY50:BA50"/>
    <mergeCell ref="AV49:AX49"/>
    <mergeCell ref="AY49:BA49"/>
    <mergeCell ref="B50:G50"/>
    <mergeCell ref="H50:K50"/>
    <mergeCell ref="L50:N50"/>
    <mergeCell ref="O50:Q50"/>
    <mergeCell ref="R50:T50"/>
    <mergeCell ref="U50:Y50"/>
    <mergeCell ref="Z50:AE50"/>
    <mergeCell ref="AF50:AH50"/>
    <mergeCell ref="Z49:AE49"/>
    <mergeCell ref="AF49:AH49"/>
    <mergeCell ref="AI49:AK49"/>
    <mergeCell ref="AL49:AN49"/>
    <mergeCell ref="AO49:AQ49"/>
    <mergeCell ref="AR49:AU49"/>
    <mergeCell ref="AY48:BA48"/>
    <mergeCell ref="B49:G49"/>
    <mergeCell ref="H49:K49"/>
    <mergeCell ref="L49:N49"/>
    <mergeCell ref="O49:Q49"/>
    <mergeCell ref="R49:T49"/>
    <mergeCell ref="U49:Y49"/>
    <mergeCell ref="B43:G48"/>
    <mergeCell ref="AV43:AX46"/>
    <mergeCell ref="AY43:BA46"/>
    <mergeCell ref="H48:K48"/>
    <mergeCell ref="L48:N48"/>
    <mergeCell ref="O48:Q48"/>
    <mergeCell ref="R48:T48"/>
    <mergeCell ref="U48:Y48"/>
    <mergeCell ref="Z48:AE48"/>
    <mergeCell ref="AF48:AH48"/>
    <mergeCell ref="AI48:AK48"/>
    <mergeCell ref="AL48:AN48"/>
    <mergeCell ref="H46:K46"/>
    <mergeCell ref="U46:Y46"/>
    <mergeCell ref="O45:Q46"/>
    <mergeCell ref="R45:T46"/>
    <mergeCell ref="Z45:AE46"/>
    <mergeCell ref="AO48:AQ48"/>
    <mergeCell ref="AR48:AU48"/>
    <mergeCell ref="AV48:AX48"/>
    <mergeCell ref="H43:K45"/>
    <mergeCell ref="L43:Y43"/>
    <mergeCell ref="AR43:AU45"/>
    <mergeCell ref="L44:T44"/>
    <mergeCell ref="U44:Y45"/>
    <mergeCell ref="Z44:AE44"/>
    <mergeCell ref="AF44:AH45"/>
    <mergeCell ref="AR47:AU47"/>
    <mergeCell ref="AL46:AN46"/>
    <mergeCell ref="AO46:AQ46"/>
    <mergeCell ref="AR46:AU46"/>
    <mergeCell ref="AI44:AK46"/>
    <mergeCell ref="AL44:AN45"/>
    <mergeCell ref="AO44:AQ45"/>
    <mergeCell ref="B39:G39"/>
    <mergeCell ref="H39:M39"/>
    <mergeCell ref="N39:S39"/>
    <mergeCell ref="T39:AD39"/>
    <mergeCell ref="B40:G40"/>
    <mergeCell ref="H40:M40"/>
    <mergeCell ref="N40:S40"/>
    <mergeCell ref="T40:AD40"/>
    <mergeCell ref="AF46:AH46"/>
    <mergeCell ref="L45:N47"/>
    <mergeCell ref="R47:T47"/>
    <mergeCell ref="U47:Y47"/>
    <mergeCell ref="Z43:AQ43"/>
    <mergeCell ref="AL47:AN47"/>
    <mergeCell ref="B34:C34"/>
    <mergeCell ref="D34:V34"/>
    <mergeCell ref="B37:G38"/>
    <mergeCell ref="H37:S37"/>
    <mergeCell ref="T37:AD38"/>
    <mergeCell ref="H38:M38"/>
    <mergeCell ref="N38:S38"/>
    <mergeCell ref="B32:C32"/>
    <mergeCell ref="D32:V32"/>
    <mergeCell ref="B33:C33"/>
    <mergeCell ref="D33:V33"/>
    <mergeCell ref="W32:BB32"/>
    <mergeCell ref="W33:BB33"/>
    <mergeCell ref="W34:BB34"/>
    <mergeCell ref="B30:C30"/>
    <mergeCell ref="D30:V30"/>
    <mergeCell ref="B31:C31"/>
    <mergeCell ref="D31:V31"/>
    <mergeCell ref="AE26:AG26"/>
    <mergeCell ref="AH26:AK26"/>
    <mergeCell ref="AL26:AR26"/>
    <mergeCell ref="AS26:AU26"/>
    <mergeCell ref="W30:BB30"/>
    <mergeCell ref="W31:BB31"/>
    <mergeCell ref="AV26:AX26"/>
    <mergeCell ref="AY26:BB26"/>
    <mergeCell ref="B26:G26"/>
    <mergeCell ref="N26:P26"/>
    <mergeCell ref="Q26:T26"/>
    <mergeCell ref="U26:AA26"/>
    <mergeCell ref="AB26:AD26"/>
    <mergeCell ref="H26:M26"/>
    <mergeCell ref="W29:BB29"/>
    <mergeCell ref="B29:V29"/>
    <mergeCell ref="AE25:AG25"/>
    <mergeCell ref="AH25:AK25"/>
    <mergeCell ref="AL25:AR25"/>
    <mergeCell ref="AS25:AU25"/>
    <mergeCell ref="AV25:AX25"/>
    <mergeCell ref="AY25:BB25"/>
    <mergeCell ref="B25:G25"/>
    <mergeCell ref="N25:P25"/>
    <mergeCell ref="Q25:T25"/>
    <mergeCell ref="U25:AA25"/>
    <mergeCell ref="AB25:AD25"/>
    <mergeCell ref="H25:M25"/>
    <mergeCell ref="AE24:AG24"/>
    <mergeCell ref="AH24:AK24"/>
    <mergeCell ref="AL24:AR24"/>
    <mergeCell ref="AS24:AU24"/>
    <mergeCell ref="AV24:AX24"/>
    <mergeCell ref="AY24:BB24"/>
    <mergeCell ref="B24:G24"/>
    <mergeCell ref="N24:P24"/>
    <mergeCell ref="Q24:T24"/>
    <mergeCell ref="U24:AA24"/>
    <mergeCell ref="AB24:AD24"/>
    <mergeCell ref="AE23:AG23"/>
    <mergeCell ref="AH23:AK23"/>
    <mergeCell ref="AL23:AR23"/>
    <mergeCell ref="AS23:AU23"/>
    <mergeCell ref="AV23:AX23"/>
    <mergeCell ref="AY23:BB23"/>
    <mergeCell ref="B23:G23"/>
    <mergeCell ref="N23:P23"/>
    <mergeCell ref="Q23:T23"/>
    <mergeCell ref="U23:AA23"/>
    <mergeCell ref="AB23:AD23"/>
    <mergeCell ref="AE22:AG22"/>
    <mergeCell ref="AH22:AK22"/>
    <mergeCell ref="AL22:AR22"/>
    <mergeCell ref="AS22:AU22"/>
    <mergeCell ref="AV22:AX22"/>
    <mergeCell ref="AY22:BB22"/>
    <mergeCell ref="B18:AV18"/>
    <mergeCell ref="B21:G22"/>
    <mergeCell ref="AE21:AU21"/>
    <mergeCell ref="AV21:BB21"/>
    <mergeCell ref="N22:P22"/>
    <mergeCell ref="Q22:T22"/>
    <mergeCell ref="U22:AA22"/>
    <mergeCell ref="AB22:AD22"/>
    <mergeCell ref="H21:M22"/>
    <mergeCell ref="AH16:AM16"/>
    <mergeCell ref="AN16:AR16"/>
    <mergeCell ref="E17:L17"/>
    <mergeCell ref="M17:Q17"/>
    <mergeCell ref="R17:W17"/>
    <mergeCell ref="X17:AB17"/>
    <mergeCell ref="AC17:AG17"/>
    <mergeCell ref="AH17:AM17"/>
    <mergeCell ref="AN17:AR17"/>
    <mergeCell ref="E16:F16"/>
    <mergeCell ref="G16:L16"/>
    <mergeCell ref="M16:Q16"/>
    <mergeCell ref="R16:W16"/>
    <mergeCell ref="X16:AB16"/>
    <mergeCell ref="AC16:AG16"/>
    <mergeCell ref="AH14:AM14"/>
    <mergeCell ref="AN14:AR14"/>
    <mergeCell ref="E15:F15"/>
    <mergeCell ref="G15:L15"/>
    <mergeCell ref="M15:Q15"/>
    <mergeCell ref="R15:W15"/>
    <mergeCell ref="X15:AB15"/>
    <mergeCell ref="AC15:AG15"/>
    <mergeCell ref="AH15:AM15"/>
    <mergeCell ref="AN15:AR15"/>
    <mergeCell ref="E14:F14"/>
    <mergeCell ref="G14:L14"/>
    <mergeCell ref="M14:Q14"/>
    <mergeCell ref="R14:W14"/>
    <mergeCell ref="X14:AB14"/>
    <mergeCell ref="AC14:AG14"/>
    <mergeCell ref="AH11:AM11"/>
    <mergeCell ref="AN11:AR11"/>
    <mergeCell ref="E12:F12"/>
    <mergeCell ref="G12:L12"/>
    <mergeCell ref="M12:Q12"/>
    <mergeCell ref="R12:W12"/>
    <mergeCell ref="X12:AB12"/>
    <mergeCell ref="AC12:AG12"/>
    <mergeCell ref="AH12:AM12"/>
    <mergeCell ref="AN12:AR12"/>
    <mergeCell ref="V6:AF6"/>
    <mergeCell ref="AG6:AP6"/>
    <mergeCell ref="E2:AX2"/>
    <mergeCell ref="H23:M23"/>
    <mergeCell ref="H24:M24"/>
    <mergeCell ref="W4:BB4"/>
    <mergeCell ref="AQ6:BB6"/>
    <mergeCell ref="B7:BB7"/>
    <mergeCell ref="A1:BB1"/>
    <mergeCell ref="N21:AD21"/>
    <mergeCell ref="B10:D17"/>
    <mergeCell ref="E10:L11"/>
    <mergeCell ref="M11:Q11"/>
    <mergeCell ref="R11:W11"/>
    <mergeCell ref="X11:AB11"/>
    <mergeCell ref="AC11:AG11"/>
    <mergeCell ref="E13:F13"/>
    <mergeCell ref="G13:L13"/>
    <mergeCell ref="M13:Q13"/>
    <mergeCell ref="R13:W13"/>
    <mergeCell ref="X13:AB13"/>
    <mergeCell ref="AC13:AG13"/>
    <mergeCell ref="AH13:AM13"/>
    <mergeCell ref="AN13:AR13"/>
  </mergeCells>
  <phoneticPr fontId="3"/>
  <printOptions horizontalCentered="1"/>
  <pageMargins left="0.43307086614173229" right="0.39370078740157483" top="0.35433070866141736" bottom="0.19685039370078741" header="0.23622047244094491" footer="0.1968503937007874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BE63"/>
  <sheetViews>
    <sheetView workbookViewId="0">
      <selection activeCell="BN53" sqref="BN53"/>
    </sheetView>
  </sheetViews>
  <sheetFormatPr defaultColWidth="9" defaultRowHeight="13.5" x14ac:dyDescent="0.15"/>
  <cols>
    <col min="1" max="44" width="1.75" style="5" customWidth="1"/>
    <col min="45" max="45" width="1.875" style="5" customWidth="1"/>
    <col min="46" max="54" width="1.75" style="5" customWidth="1"/>
    <col min="55" max="55" width="0.375" style="5" hidden="1" customWidth="1"/>
    <col min="56" max="64" width="1.875" style="5" customWidth="1"/>
    <col min="65" max="16384" width="9" style="5"/>
  </cols>
  <sheetData>
    <row r="1" spans="1:54" s="1" customFormat="1" ht="13.5" customHeight="1" x14ac:dyDescent="0.15">
      <c r="A1" s="77" t="s">
        <v>95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  <c r="S1" s="78"/>
      <c r="T1" s="78"/>
      <c r="U1" s="78"/>
      <c r="V1" s="78"/>
      <c r="W1" s="78"/>
      <c r="X1" s="78"/>
      <c r="Y1" s="78"/>
      <c r="Z1" s="78"/>
      <c r="AA1" s="78"/>
      <c r="AB1" s="78"/>
      <c r="AC1" s="78"/>
      <c r="AD1" s="78"/>
      <c r="AE1" s="78"/>
      <c r="AF1" s="78"/>
      <c r="AG1" s="78"/>
      <c r="AH1" s="78"/>
      <c r="AI1" s="78"/>
      <c r="AJ1" s="78"/>
      <c r="AK1" s="78"/>
      <c r="AL1" s="78"/>
      <c r="AM1" s="78"/>
      <c r="AN1" s="78"/>
      <c r="AO1" s="78"/>
      <c r="AP1" s="78"/>
      <c r="AQ1" s="78"/>
      <c r="AR1" s="78"/>
      <c r="AS1" s="78"/>
      <c r="AT1" s="78"/>
      <c r="AU1" s="78"/>
      <c r="AV1" s="78"/>
      <c r="AW1" s="78"/>
      <c r="AX1" s="78"/>
      <c r="AY1" s="78"/>
      <c r="AZ1" s="78"/>
      <c r="BA1" s="78"/>
      <c r="BB1" s="79"/>
    </row>
    <row r="2" spans="1:54" s="1" customFormat="1" ht="13.5" customHeight="1" x14ac:dyDescent="0.15">
      <c r="A2" s="18"/>
      <c r="B2" s="19"/>
      <c r="C2" s="19"/>
      <c r="D2" s="19"/>
      <c r="E2" s="68" t="s">
        <v>80</v>
      </c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  <c r="U2" s="68"/>
      <c r="V2" s="68"/>
      <c r="W2" s="68"/>
      <c r="X2" s="68"/>
      <c r="Y2" s="68"/>
      <c r="Z2" s="68"/>
      <c r="AA2" s="68"/>
      <c r="AB2" s="68"/>
      <c r="AC2" s="68"/>
      <c r="AD2" s="68"/>
      <c r="AE2" s="68"/>
      <c r="AF2" s="68"/>
      <c r="AG2" s="68"/>
      <c r="AH2" s="68"/>
      <c r="AI2" s="68"/>
      <c r="AJ2" s="68"/>
      <c r="AK2" s="68"/>
      <c r="AL2" s="68"/>
      <c r="AM2" s="68"/>
      <c r="AN2" s="68"/>
      <c r="AO2" s="68"/>
      <c r="AP2" s="68"/>
      <c r="AQ2" s="68"/>
      <c r="AR2" s="68"/>
      <c r="AS2" s="68"/>
      <c r="AT2" s="68"/>
      <c r="AU2" s="68"/>
      <c r="AV2" s="68"/>
      <c r="AW2" s="68"/>
      <c r="AX2" s="68"/>
      <c r="AY2" s="60"/>
      <c r="AZ2" s="19"/>
      <c r="BA2" s="19"/>
      <c r="BB2" s="54"/>
    </row>
    <row r="3" spans="1:54" s="1" customFormat="1" ht="9.75" customHeight="1" thickBot="1" x14ac:dyDescent="0.2">
      <c r="A3" s="18"/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Q3" s="60"/>
      <c r="R3" s="60"/>
      <c r="S3" s="60"/>
      <c r="T3" s="60"/>
      <c r="U3" s="60"/>
      <c r="V3" s="60"/>
      <c r="W3" s="60"/>
      <c r="X3" s="60"/>
      <c r="Y3" s="60"/>
      <c r="Z3" s="60"/>
      <c r="AA3" s="60"/>
      <c r="AB3" s="60"/>
      <c r="AC3" s="60"/>
      <c r="AD3" s="60"/>
      <c r="AE3" s="60"/>
      <c r="AF3" s="60"/>
      <c r="AG3" s="60"/>
      <c r="AH3" s="60"/>
      <c r="AI3" s="60"/>
      <c r="AJ3" s="60"/>
      <c r="AK3" s="60"/>
      <c r="AL3" s="60"/>
      <c r="AM3" s="60"/>
      <c r="AN3" s="60"/>
      <c r="AO3" s="60"/>
      <c r="AP3" s="60"/>
      <c r="AQ3" s="60"/>
      <c r="AR3" s="60"/>
      <c r="AS3" s="60"/>
      <c r="AT3" s="60"/>
      <c r="AU3" s="60"/>
      <c r="AV3" s="19"/>
      <c r="AW3" s="19"/>
      <c r="AX3" s="19"/>
      <c r="AY3" s="19"/>
      <c r="AZ3" s="19"/>
      <c r="BA3" s="19"/>
      <c r="BB3" s="54"/>
    </row>
    <row r="4" spans="1:54" s="23" customFormat="1" ht="13.5" customHeight="1" thickBot="1" x14ac:dyDescent="0.2">
      <c r="A4" s="24"/>
      <c r="B4" s="25" t="s">
        <v>79</v>
      </c>
      <c r="C4" s="60"/>
      <c r="D4" s="60"/>
      <c r="E4" s="60"/>
      <c r="F4" s="60"/>
      <c r="G4" s="60"/>
      <c r="H4" s="60"/>
      <c r="I4" s="60"/>
      <c r="J4" s="60"/>
      <c r="K4" s="60"/>
      <c r="M4" s="60"/>
      <c r="N4" s="60"/>
      <c r="O4" s="60"/>
      <c r="P4" s="60"/>
      <c r="Q4" s="60"/>
      <c r="R4" s="60"/>
      <c r="S4" s="60"/>
      <c r="T4" s="60"/>
      <c r="U4" s="60"/>
      <c r="V4" s="60"/>
      <c r="W4" s="72"/>
      <c r="X4" s="73"/>
      <c r="Y4" s="73"/>
      <c r="Z4" s="73"/>
      <c r="AA4" s="73"/>
      <c r="AB4" s="73"/>
      <c r="AC4" s="73"/>
      <c r="AD4" s="73"/>
      <c r="AE4" s="73"/>
      <c r="AF4" s="73"/>
      <c r="AG4" s="73"/>
      <c r="AH4" s="73"/>
      <c r="AI4" s="73"/>
      <c r="AJ4" s="73"/>
      <c r="AK4" s="73"/>
      <c r="AL4" s="73"/>
      <c r="AM4" s="73"/>
      <c r="AN4" s="73"/>
      <c r="AO4" s="73"/>
      <c r="AP4" s="73"/>
      <c r="AQ4" s="73"/>
      <c r="AR4" s="73"/>
      <c r="AS4" s="73"/>
      <c r="AT4" s="73"/>
      <c r="AU4" s="73"/>
      <c r="AV4" s="73"/>
      <c r="AW4" s="73"/>
      <c r="AX4" s="73"/>
      <c r="AY4" s="73"/>
      <c r="AZ4" s="73"/>
      <c r="BA4" s="73"/>
      <c r="BB4" s="74"/>
    </row>
    <row r="5" spans="1:54" s="23" customFormat="1" ht="7.5" customHeight="1" x14ac:dyDescent="0.15">
      <c r="A5" s="27"/>
      <c r="AB5" s="59"/>
      <c r="AC5" s="59"/>
      <c r="AD5" s="59"/>
      <c r="AE5" s="59"/>
      <c r="AF5" s="59"/>
      <c r="AG5" s="59"/>
      <c r="AH5" s="59"/>
      <c r="AI5" s="59"/>
      <c r="AJ5" s="26"/>
      <c r="AK5" s="26"/>
      <c r="AL5" s="26"/>
      <c r="AM5" s="26"/>
      <c r="AN5" s="26"/>
      <c r="AO5" s="26"/>
      <c r="AP5" s="26"/>
      <c r="AQ5" s="26"/>
      <c r="AR5" s="26"/>
      <c r="AS5" s="26"/>
      <c r="AT5" s="26"/>
      <c r="AU5" s="26"/>
      <c r="AV5" s="26"/>
      <c r="AW5" s="26"/>
      <c r="AX5" s="26"/>
      <c r="AY5" s="26"/>
      <c r="AZ5" s="26"/>
      <c r="BA5" s="26"/>
      <c r="BB5" s="29"/>
    </row>
    <row r="6" spans="1:54" s="23" customFormat="1" ht="13.5" customHeight="1" thickBot="1" x14ac:dyDescent="0.2">
      <c r="A6" s="20"/>
      <c r="B6" s="60" t="s">
        <v>8</v>
      </c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3" t="s">
        <v>78</v>
      </c>
      <c r="W6" s="64"/>
      <c r="X6" s="64"/>
      <c r="Y6" s="64"/>
      <c r="Z6" s="64"/>
      <c r="AA6" s="64"/>
      <c r="AB6" s="64"/>
      <c r="AC6" s="64"/>
      <c r="AD6" s="64"/>
      <c r="AE6" s="64"/>
      <c r="AF6" s="64"/>
      <c r="AG6" s="65" t="s">
        <v>87</v>
      </c>
      <c r="AH6" s="66"/>
      <c r="AI6" s="66"/>
      <c r="AJ6" s="66"/>
      <c r="AK6" s="66"/>
      <c r="AL6" s="66"/>
      <c r="AM6" s="66"/>
      <c r="AN6" s="66"/>
      <c r="AO6" s="66"/>
      <c r="AP6" s="67"/>
      <c r="AQ6" s="75"/>
      <c r="AR6" s="75"/>
      <c r="AS6" s="75"/>
      <c r="AT6" s="75"/>
      <c r="AU6" s="75"/>
      <c r="AV6" s="75"/>
      <c r="AW6" s="75"/>
      <c r="AX6" s="75"/>
      <c r="AY6" s="75"/>
      <c r="AZ6" s="75"/>
      <c r="BA6" s="75"/>
      <c r="BB6" s="76"/>
    </row>
    <row r="7" spans="1:54" s="23" customFormat="1" ht="28.5" customHeight="1" thickBot="1" x14ac:dyDescent="0.2">
      <c r="A7" s="31"/>
      <c r="B7" s="72"/>
      <c r="C7" s="73"/>
      <c r="D7" s="73"/>
      <c r="E7" s="73"/>
      <c r="F7" s="73"/>
      <c r="G7" s="73"/>
      <c r="H7" s="73"/>
      <c r="I7" s="73"/>
      <c r="J7" s="73"/>
      <c r="K7" s="73"/>
      <c r="L7" s="73"/>
      <c r="M7" s="73"/>
      <c r="N7" s="73"/>
      <c r="O7" s="73"/>
      <c r="P7" s="73"/>
      <c r="Q7" s="73"/>
      <c r="R7" s="73"/>
      <c r="S7" s="73"/>
      <c r="T7" s="73"/>
      <c r="U7" s="73"/>
      <c r="V7" s="73"/>
      <c r="W7" s="73"/>
      <c r="X7" s="73"/>
      <c r="Y7" s="73"/>
      <c r="Z7" s="73"/>
      <c r="AA7" s="73"/>
      <c r="AB7" s="73"/>
      <c r="AC7" s="73"/>
      <c r="AD7" s="73"/>
      <c r="AE7" s="73"/>
      <c r="AF7" s="73"/>
      <c r="AG7" s="73"/>
      <c r="AH7" s="73"/>
      <c r="AI7" s="73"/>
      <c r="AJ7" s="73"/>
      <c r="AK7" s="73"/>
      <c r="AL7" s="73"/>
      <c r="AM7" s="73"/>
      <c r="AN7" s="73"/>
      <c r="AO7" s="73"/>
      <c r="AP7" s="73"/>
      <c r="AQ7" s="73"/>
      <c r="AR7" s="73"/>
      <c r="AS7" s="73"/>
      <c r="AT7" s="73"/>
      <c r="AU7" s="73"/>
      <c r="AV7" s="73"/>
      <c r="AW7" s="73"/>
      <c r="AX7" s="73"/>
      <c r="AY7" s="73"/>
      <c r="AZ7" s="73"/>
      <c r="BA7" s="73"/>
      <c r="BB7" s="74"/>
    </row>
    <row r="8" spans="1:54" s="23" customFormat="1" ht="6.75" customHeight="1" x14ac:dyDescent="0.15">
      <c r="A8" s="32"/>
      <c r="B8" s="33"/>
      <c r="C8" s="33"/>
      <c r="D8" s="33"/>
      <c r="E8" s="33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57"/>
      <c r="R8" s="57"/>
      <c r="S8" s="57"/>
      <c r="T8" s="57"/>
      <c r="U8" s="57"/>
      <c r="V8" s="60"/>
      <c r="W8" s="60"/>
      <c r="X8" s="60"/>
      <c r="Y8" s="60"/>
      <c r="Z8" s="60"/>
      <c r="AA8" s="60"/>
      <c r="AB8" s="60"/>
      <c r="AC8" s="60"/>
      <c r="AD8" s="60"/>
      <c r="AE8" s="60"/>
      <c r="AF8" s="60"/>
      <c r="AG8" s="60"/>
      <c r="AH8" s="60"/>
      <c r="AI8" s="60"/>
      <c r="AJ8" s="60"/>
      <c r="AK8" s="60"/>
      <c r="AL8" s="60"/>
      <c r="AM8" s="60"/>
      <c r="AN8" s="60"/>
      <c r="AO8" s="60"/>
      <c r="AP8" s="60"/>
      <c r="AQ8" s="60"/>
      <c r="AR8" s="60"/>
      <c r="AS8" s="60"/>
      <c r="AT8" s="60"/>
      <c r="AU8" s="60"/>
      <c r="AV8" s="60"/>
      <c r="AW8" s="60"/>
      <c r="AX8" s="60"/>
      <c r="AY8" s="60"/>
      <c r="AZ8" s="60"/>
      <c r="BA8" s="60"/>
      <c r="BB8" s="61"/>
    </row>
    <row r="9" spans="1:54" s="23" customFormat="1" ht="13.5" customHeight="1" thickBot="1" x14ac:dyDescent="0.2">
      <c r="A9" s="20"/>
      <c r="B9" s="25" t="s">
        <v>14</v>
      </c>
      <c r="C9" s="60"/>
      <c r="D9" s="60"/>
      <c r="E9" s="60"/>
      <c r="F9" s="60"/>
      <c r="G9" s="60"/>
      <c r="H9" s="60"/>
      <c r="I9" s="60"/>
      <c r="J9" s="60"/>
      <c r="K9" s="60"/>
      <c r="L9" s="60"/>
      <c r="M9" s="60"/>
      <c r="N9" s="60"/>
      <c r="O9" s="60"/>
      <c r="P9" s="60"/>
      <c r="Q9" s="60"/>
      <c r="R9" s="60"/>
      <c r="S9" s="60"/>
      <c r="T9" s="60"/>
      <c r="U9" s="60"/>
      <c r="V9" s="60"/>
      <c r="W9" s="60"/>
      <c r="X9" s="60"/>
      <c r="Y9" s="60"/>
      <c r="Z9" s="60"/>
      <c r="AA9" s="60"/>
      <c r="AB9" s="60"/>
      <c r="AC9" s="60"/>
      <c r="AD9" s="60"/>
      <c r="AE9" s="60"/>
      <c r="AF9" s="60"/>
      <c r="AG9" s="60"/>
      <c r="AH9" s="60"/>
      <c r="AI9" s="60"/>
      <c r="AJ9" s="60"/>
      <c r="AK9" s="60"/>
      <c r="AL9" s="60"/>
      <c r="AM9" s="60"/>
      <c r="AN9" s="60"/>
      <c r="AO9" s="60"/>
      <c r="AP9" s="60"/>
      <c r="AQ9" s="60"/>
      <c r="AR9" s="60"/>
      <c r="AS9" s="60"/>
      <c r="AT9" s="60"/>
      <c r="AU9" s="60"/>
      <c r="AV9" s="60"/>
      <c r="AW9" s="60"/>
      <c r="AX9" s="60"/>
      <c r="AY9" s="60"/>
      <c r="AZ9" s="60"/>
      <c r="BA9" s="60"/>
      <c r="BB9" s="61"/>
    </row>
    <row r="10" spans="1:54" s="23" customFormat="1" ht="13.5" customHeight="1" x14ac:dyDescent="0.15">
      <c r="A10" s="27"/>
      <c r="B10" s="83" t="s">
        <v>17</v>
      </c>
      <c r="C10" s="84"/>
      <c r="D10" s="84"/>
      <c r="E10" s="89" t="s">
        <v>1</v>
      </c>
      <c r="F10" s="90"/>
      <c r="G10" s="90"/>
      <c r="H10" s="90"/>
      <c r="I10" s="90"/>
      <c r="J10" s="90"/>
      <c r="K10" s="90"/>
      <c r="L10" s="91"/>
      <c r="M10" s="34"/>
      <c r="N10" s="35"/>
      <c r="O10" s="35"/>
      <c r="P10" s="35" t="s">
        <v>4</v>
      </c>
      <c r="Q10" s="35"/>
      <c r="R10" s="35"/>
      <c r="S10" s="35" t="s">
        <v>5</v>
      </c>
      <c r="T10" s="36" t="s">
        <v>76</v>
      </c>
      <c r="U10" s="35"/>
      <c r="V10" s="35"/>
      <c r="W10" s="35"/>
      <c r="X10" s="58"/>
      <c r="Y10" s="37"/>
      <c r="Z10" s="37" t="s">
        <v>6</v>
      </c>
      <c r="AA10" s="37"/>
      <c r="AB10" s="37"/>
      <c r="AC10" s="55"/>
      <c r="AD10" s="35"/>
      <c r="AE10" s="35"/>
      <c r="AF10" s="35" t="s">
        <v>7</v>
      </c>
      <c r="AG10" s="35"/>
      <c r="AH10" s="35"/>
      <c r="AI10" s="35" t="s">
        <v>5</v>
      </c>
      <c r="AJ10" s="36" t="s">
        <v>77</v>
      </c>
      <c r="AK10" s="35"/>
      <c r="AL10" s="35"/>
      <c r="AM10" s="35"/>
      <c r="AN10" s="58"/>
      <c r="AO10" s="37"/>
      <c r="AP10" s="37" t="s">
        <v>6</v>
      </c>
      <c r="AQ10" s="37"/>
      <c r="AR10" s="38"/>
      <c r="AS10" s="60"/>
      <c r="AT10" s="60"/>
      <c r="AU10" s="60"/>
      <c r="AV10" s="60"/>
      <c r="AW10" s="60"/>
      <c r="AX10" s="60"/>
      <c r="AY10" s="60"/>
      <c r="AZ10" s="60"/>
      <c r="BA10" s="60"/>
      <c r="BB10" s="61"/>
    </row>
    <row r="11" spans="1:54" s="23" customFormat="1" ht="13.5" customHeight="1" x14ac:dyDescent="0.15">
      <c r="A11" s="20"/>
      <c r="B11" s="85"/>
      <c r="C11" s="86"/>
      <c r="D11" s="86"/>
      <c r="E11" s="92"/>
      <c r="F11" s="75"/>
      <c r="G11" s="75"/>
      <c r="H11" s="75"/>
      <c r="I11" s="75"/>
      <c r="J11" s="75"/>
      <c r="K11" s="75"/>
      <c r="L11" s="76"/>
      <c r="M11" s="93" t="s">
        <v>15</v>
      </c>
      <c r="N11" s="93"/>
      <c r="O11" s="93"/>
      <c r="P11" s="93"/>
      <c r="Q11" s="93"/>
      <c r="R11" s="94" t="s">
        <v>16</v>
      </c>
      <c r="S11" s="95"/>
      <c r="T11" s="95"/>
      <c r="U11" s="95"/>
      <c r="V11" s="95"/>
      <c r="W11" s="96"/>
      <c r="X11" s="97" t="s">
        <v>0</v>
      </c>
      <c r="Y11" s="98"/>
      <c r="Z11" s="98"/>
      <c r="AA11" s="98"/>
      <c r="AB11" s="98"/>
      <c r="AC11" s="99" t="s">
        <v>15</v>
      </c>
      <c r="AD11" s="93"/>
      <c r="AE11" s="93"/>
      <c r="AF11" s="93"/>
      <c r="AG11" s="93"/>
      <c r="AH11" s="94" t="s">
        <v>16</v>
      </c>
      <c r="AI11" s="95"/>
      <c r="AJ11" s="95"/>
      <c r="AK11" s="95"/>
      <c r="AL11" s="95"/>
      <c r="AM11" s="96"/>
      <c r="AN11" s="97" t="s">
        <v>0</v>
      </c>
      <c r="AO11" s="98"/>
      <c r="AP11" s="98"/>
      <c r="AQ11" s="98"/>
      <c r="AR11" s="118"/>
      <c r="AS11" s="60"/>
      <c r="AT11" s="60"/>
      <c r="AU11" s="60"/>
      <c r="AV11" s="60"/>
      <c r="AW11" s="60"/>
      <c r="AX11" s="60"/>
      <c r="AY11" s="60"/>
      <c r="AZ11" s="60"/>
      <c r="BA11" s="60"/>
      <c r="BB11" s="61"/>
    </row>
    <row r="12" spans="1:54" s="23" customFormat="1" ht="13.5" customHeight="1" x14ac:dyDescent="0.15">
      <c r="A12" s="20"/>
      <c r="B12" s="85"/>
      <c r="C12" s="86"/>
      <c r="D12" s="86"/>
      <c r="E12" s="119" t="s">
        <v>9</v>
      </c>
      <c r="F12" s="120"/>
      <c r="G12" s="121" t="s">
        <v>59</v>
      </c>
      <c r="H12" s="122"/>
      <c r="I12" s="122"/>
      <c r="J12" s="122"/>
      <c r="K12" s="122"/>
      <c r="L12" s="123"/>
      <c r="M12" s="124">
        <v>0</v>
      </c>
      <c r="N12" s="124"/>
      <c r="O12" s="124"/>
      <c r="P12" s="124"/>
      <c r="Q12" s="124"/>
      <c r="R12" s="125">
        <v>5</v>
      </c>
      <c r="S12" s="126"/>
      <c r="T12" s="126"/>
      <c r="U12" s="126"/>
      <c r="V12" s="126"/>
      <c r="W12" s="127"/>
      <c r="X12" s="128">
        <f>M12+R12</f>
        <v>5</v>
      </c>
      <c r="Y12" s="128"/>
      <c r="Z12" s="128"/>
      <c r="AA12" s="128"/>
      <c r="AB12" s="129"/>
      <c r="AC12" s="130">
        <v>0</v>
      </c>
      <c r="AD12" s="131"/>
      <c r="AE12" s="131"/>
      <c r="AF12" s="131"/>
      <c r="AG12" s="132"/>
      <c r="AH12" s="133">
        <v>12</v>
      </c>
      <c r="AI12" s="134"/>
      <c r="AJ12" s="134"/>
      <c r="AK12" s="134"/>
      <c r="AL12" s="134"/>
      <c r="AM12" s="135"/>
      <c r="AN12" s="128">
        <f>AC12+AH12</f>
        <v>12</v>
      </c>
      <c r="AO12" s="128"/>
      <c r="AP12" s="128"/>
      <c r="AQ12" s="128"/>
      <c r="AR12" s="136"/>
      <c r="AS12" s="60"/>
      <c r="AT12" s="60"/>
      <c r="AU12" s="60"/>
      <c r="AV12" s="60"/>
      <c r="AW12" s="60"/>
      <c r="AX12" s="60"/>
      <c r="AY12" s="60"/>
      <c r="AZ12" s="60"/>
      <c r="BA12" s="60"/>
      <c r="BB12" s="61"/>
    </row>
    <row r="13" spans="1:54" s="23" customFormat="1" ht="13.5" customHeight="1" x14ac:dyDescent="0.15">
      <c r="A13" s="20"/>
      <c r="B13" s="85"/>
      <c r="C13" s="86"/>
      <c r="D13" s="86"/>
      <c r="E13" s="100" t="s">
        <v>10</v>
      </c>
      <c r="F13" s="101"/>
      <c r="G13" s="102"/>
      <c r="H13" s="103"/>
      <c r="I13" s="103"/>
      <c r="J13" s="103"/>
      <c r="K13" s="103"/>
      <c r="L13" s="104"/>
      <c r="M13" s="105"/>
      <c r="N13" s="105"/>
      <c r="O13" s="105"/>
      <c r="P13" s="105"/>
      <c r="Q13" s="105"/>
      <c r="R13" s="106"/>
      <c r="S13" s="107"/>
      <c r="T13" s="107"/>
      <c r="U13" s="107"/>
      <c r="V13" s="107"/>
      <c r="W13" s="108"/>
      <c r="X13" s="109">
        <f>M13+R13</f>
        <v>0</v>
      </c>
      <c r="Y13" s="109"/>
      <c r="Z13" s="109"/>
      <c r="AA13" s="109"/>
      <c r="AB13" s="110"/>
      <c r="AC13" s="111"/>
      <c r="AD13" s="112"/>
      <c r="AE13" s="112"/>
      <c r="AF13" s="112"/>
      <c r="AG13" s="113"/>
      <c r="AH13" s="114"/>
      <c r="AI13" s="115"/>
      <c r="AJ13" s="115"/>
      <c r="AK13" s="115"/>
      <c r="AL13" s="115"/>
      <c r="AM13" s="116"/>
      <c r="AN13" s="105">
        <f>AC13+AH13</f>
        <v>0</v>
      </c>
      <c r="AO13" s="105"/>
      <c r="AP13" s="105"/>
      <c r="AQ13" s="105"/>
      <c r="AR13" s="117"/>
      <c r="AS13" s="60"/>
      <c r="AT13" s="60"/>
      <c r="AU13" s="60"/>
      <c r="AV13" s="60"/>
      <c r="AW13" s="60"/>
      <c r="AX13" s="60"/>
      <c r="AY13" s="60"/>
      <c r="AZ13" s="60"/>
      <c r="BA13" s="60"/>
      <c r="BB13" s="61"/>
    </row>
    <row r="14" spans="1:54" s="23" customFormat="1" ht="13.5" customHeight="1" x14ac:dyDescent="0.15">
      <c r="A14" s="20"/>
      <c r="B14" s="85"/>
      <c r="C14" s="86"/>
      <c r="D14" s="86"/>
      <c r="E14" s="100" t="s">
        <v>11</v>
      </c>
      <c r="F14" s="101"/>
      <c r="G14" s="138"/>
      <c r="H14" s="138"/>
      <c r="I14" s="138"/>
      <c r="J14" s="138"/>
      <c r="K14" s="138"/>
      <c r="L14" s="139"/>
      <c r="M14" s="109"/>
      <c r="N14" s="109"/>
      <c r="O14" s="109"/>
      <c r="P14" s="109"/>
      <c r="Q14" s="109"/>
      <c r="R14" s="140"/>
      <c r="S14" s="107"/>
      <c r="T14" s="107"/>
      <c r="U14" s="107"/>
      <c r="V14" s="107"/>
      <c r="W14" s="107"/>
      <c r="X14" s="109">
        <f>M14+R14</f>
        <v>0</v>
      </c>
      <c r="Y14" s="109"/>
      <c r="Z14" s="109"/>
      <c r="AA14" s="109"/>
      <c r="AB14" s="110"/>
      <c r="AC14" s="141"/>
      <c r="AD14" s="109"/>
      <c r="AE14" s="109"/>
      <c r="AF14" s="109"/>
      <c r="AG14" s="109"/>
      <c r="AH14" s="114"/>
      <c r="AI14" s="115"/>
      <c r="AJ14" s="115"/>
      <c r="AK14" s="115"/>
      <c r="AL14" s="115"/>
      <c r="AM14" s="115"/>
      <c r="AN14" s="109">
        <f>AC14+AH14</f>
        <v>0</v>
      </c>
      <c r="AO14" s="109"/>
      <c r="AP14" s="109"/>
      <c r="AQ14" s="109"/>
      <c r="AR14" s="137"/>
      <c r="AS14" s="60"/>
      <c r="AT14" s="60"/>
      <c r="AU14" s="60"/>
      <c r="AV14" s="60"/>
      <c r="AW14" s="60"/>
      <c r="AX14" s="60"/>
      <c r="AY14" s="60"/>
      <c r="AZ14" s="60"/>
      <c r="BA14" s="60"/>
      <c r="BB14" s="61"/>
    </row>
    <row r="15" spans="1:54" s="23" customFormat="1" ht="13.5" customHeight="1" x14ac:dyDescent="0.15">
      <c r="A15" s="20"/>
      <c r="B15" s="85"/>
      <c r="C15" s="86"/>
      <c r="D15" s="86"/>
      <c r="E15" s="100" t="s">
        <v>12</v>
      </c>
      <c r="F15" s="101"/>
      <c r="G15" s="138"/>
      <c r="H15" s="138"/>
      <c r="I15" s="138"/>
      <c r="J15" s="138"/>
      <c r="K15" s="138"/>
      <c r="L15" s="139"/>
      <c r="M15" s="109"/>
      <c r="N15" s="109"/>
      <c r="O15" s="109"/>
      <c r="P15" s="109"/>
      <c r="Q15" s="109"/>
      <c r="R15" s="140"/>
      <c r="S15" s="107"/>
      <c r="T15" s="107"/>
      <c r="U15" s="107"/>
      <c r="V15" s="107"/>
      <c r="W15" s="107"/>
      <c r="X15" s="109">
        <f>M15+R15</f>
        <v>0</v>
      </c>
      <c r="Y15" s="109"/>
      <c r="Z15" s="109"/>
      <c r="AA15" s="109"/>
      <c r="AB15" s="110"/>
      <c r="AC15" s="141"/>
      <c r="AD15" s="109"/>
      <c r="AE15" s="109"/>
      <c r="AF15" s="109"/>
      <c r="AG15" s="109"/>
      <c r="AH15" s="114"/>
      <c r="AI15" s="115"/>
      <c r="AJ15" s="115"/>
      <c r="AK15" s="115"/>
      <c r="AL15" s="115"/>
      <c r="AM15" s="115"/>
      <c r="AN15" s="109">
        <f>AC15+AH15</f>
        <v>0</v>
      </c>
      <c r="AO15" s="109"/>
      <c r="AP15" s="109"/>
      <c r="AQ15" s="109"/>
      <c r="AR15" s="137"/>
      <c r="AS15" s="60"/>
      <c r="AT15" s="60"/>
      <c r="AU15" s="60"/>
      <c r="AV15" s="60"/>
      <c r="AW15" s="60"/>
      <c r="AX15" s="60"/>
      <c r="AY15" s="60"/>
      <c r="AZ15" s="60"/>
      <c r="BA15" s="60"/>
      <c r="BB15" s="61"/>
    </row>
    <row r="16" spans="1:54" s="23" customFormat="1" ht="13.5" customHeight="1" x14ac:dyDescent="0.15">
      <c r="A16" s="20"/>
      <c r="B16" s="85"/>
      <c r="C16" s="86"/>
      <c r="D16" s="86"/>
      <c r="E16" s="154" t="s">
        <v>13</v>
      </c>
      <c r="F16" s="155"/>
      <c r="G16" s="103"/>
      <c r="H16" s="103"/>
      <c r="I16" s="103"/>
      <c r="J16" s="103"/>
      <c r="K16" s="103"/>
      <c r="L16" s="104"/>
      <c r="M16" s="105"/>
      <c r="N16" s="105"/>
      <c r="O16" s="105"/>
      <c r="P16" s="105"/>
      <c r="Q16" s="105"/>
      <c r="R16" s="156"/>
      <c r="S16" s="157"/>
      <c r="T16" s="157"/>
      <c r="U16" s="157"/>
      <c r="V16" s="157"/>
      <c r="W16" s="157"/>
      <c r="X16" s="105">
        <f>M16+R16</f>
        <v>0</v>
      </c>
      <c r="Y16" s="105"/>
      <c r="Z16" s="105"/>
      <c r="AA16" s="105"/>
      <c r="AB16" s="158"/>
      <c r="AC16" s="159"/>
      <c r="AD16" s="105"/>
      <c r="AE16" s="105"/>
      <c r="AF16" s="105"/>
      <c r="AG16" s="105"/>
      <c r="AH16" s="142"/>
      <c r="AI16" s="143"/>
      <c r="AJ16" s="143"/>
      <c r="AK16" s="143"/>
      <c r="AL16" s="143"/>
      <c r="AM16" s="143"/>
      <c r="AN16" s="105">
        <f>AC16+AH16</f>
        <v>0</v>
      </c>
      <c r="AO16" s="105"/>
      <c r="AP16" s="105"/>
      <c r="AQ16" s="105"/>
      <c r="AR16" s="117"/>
      <c r="AS16" s="60"/>
      <c r="AT16" s="60"/>
      <c r="AU16" s="60"/>
      <c r="AV16" s="60"/>
      <c r="AW16" s="60"/>
      <c r="AX16" s="60"/>
      <c r="AY16" s="60"/>
      <c r="AZ16" s="60"/>
      <c r="BA16" s="60"/>
      <c r="BB16" s="61"/>
    </row>
    <row r="17" spans="1:57" s="23" customFormat="1" ht="13.5" customHeight="1" thickBot="1" x14ac:dyDescent="0.2">
      <c r="A17" s="20"/>
      <c r="B17" s="87"/>
      <c r="C17" s="88"/>
      <c r="D17" s="88"/>
      <c r="E17" s="144" t="s">
        <v>0</v>
      </c>
      <c r="F17" s="145"/>
      <c r="G17" s="145"/>
      <c r="H17" s="145"/>
      <c r="I17" s="145"/>
      <c r="J17" s="145"/>
      <c r="K17" s="145"/>
      <c r="L17" s="146"/>
      <c r="M17" s="147">
        <f>SUM(M12:Q16)</f>
        <v>0</v>
      </c>
      <c r="N17" s="147"/>
      <c r="O17" s="147"/>
      <c r="P17" s="147"/>
      <c r="Q17" s="147"/>
      <c r="R17" s="148">
        <f>SUM(R12:W16)</f>
        <v>5</v>
      </c>
      <c r="S17" s="149"/>
      <c r="T17" s="149"/>
      <c r="U17" s="149"/>
      <c r="V17" s="149"/>
      <c r="W17" s="150"/>
      <c r="X17" s="148">
        <f>SUM(X12:AB16)</f>
        <v>5</v>
      </c>
      <c r="Y17" s="149"/>
      <c r="Z17" s="149"/>
      <c r="AA17" s="149"/>
      <c r="AB17" s="149"/>
      <c r="AC17" s="151">
        <f>SUM(AC12:AG16)</f>
        <v>0</v>
      </c>
      <c r="AD17" s="147"/>
      <c r="AE17" s="147"/>
      <c r="AF17" s="147"/>
      <c r="AG17" s="147"/>
      <c r="AH17" s="152">
        <f>SUM(AH12:AM16)</f>
        <v>12</v>
      </c>
      <c r="AI17" s="149"/>
      <c r="AJ17" s="149"/>
      <c r="AK17" s="149"/>
      <c r="AL17" s="149"/>
      <c r="AM17" s="150"/>
      <c r="AN17" s="148">
        <f>SUM(AN12:AR16)</f>
        <v>12</v>
      </c>
      <c r="AO17" s="149"/>
      <c r="AP17" s="149"/>
      <c r="AQ17" s="149"/>
      <c r="AR17" s="153"/>
      <c r="AS17" s="60"/>
      <c r="AT17" s="60"/>
      <c r="AU17" s="60"/>
      <c r="AV17" s="60"/>
      <c r="AW17" s="60"/>
      <c r="AX17" s="60"/>
      <c r="AY17" s="60"/>
      <c r="AZ17" s="60"/>
      <c r="BA17" s="60"/>
      <c r="BB17" s="61"/>
    </row>
    <row r="18" spans="1:57" s="23" customFormat="1" ht="13.5" customHeight="1" x14ac:dyDescent="0.15">
      <c r="A18" s="30"/>
      <c r="B18" s="163" t="s">
        <v>18</v>
      </c>
      <c r="C18" s="163"/>
      <c r="D18" s="163"/>
      <c r="E18" s="163"/>
      <c r="F18" s="163"/>
      <c r="G18" s="163"/>
      <c r="H18" s="163"/>
      <c r="I18" s="163"/>
      <c r="J18" s="163"/>
      <c r="K18" s="163"/>
      <c r="L18" s="163"/>
      <c r="M18" s="163"/>
      <c r="N18" s="163"/>
      <c r="O18" s="163"/>
      <c r="P18" s="163"/>
      <c r="Q18" s="163"/>
      <c r="R18" s="163"/>
      <c r="S18" s="163"/>
      <c r="T18" s="163"/>
      <c r="U18" s="163"/>
      <c r="V18" s="163"/>
      <c r="W18" s="163"/>
      <c r="X18" s="163"/>
      <c r="Y18" s="163"/>
      <c r="Z18" s="163"/>
      <c r="AA18" s="163"/>
      <c r="AB18" s="163"/>
      <c r="AC18" s="163"/>
      <c r="AD18" s="163"/>
      <c r="AE18" s="163"/>
      <c r="AF18" s="163"/>
      <c r="AG18" s="163"/>
      <c r="AH18" s="163"/>
      <c r="AI18" s="163"/>
      <c r="AJ18" s="163"/>
      <c r="AK18" s="163"/>
      <c r="AL18" s="163"/>
      <c r="AM18" s="163"/>
      <c r="AN18" s="163"/>
      <c r="AO18" s="163"/>
      <c r="AP18" s="163"/>
      <c r="AQ18" s="163"/>
      <c r="AR18" s="163"/>
      <c r="AS18" s="163"/>
      <c r="AT18" s="163"/>
      <c r="AU18" s="163"/>
      <c r="AV18" s="163"/>
      <c r="AW18" s="60"/>
      <c r="AX18" s="60"/>
      <c r="AY18" s="60"/>
      <c r="AZ18" s="60"/>
      <c r="BA18" s="60"/>
      <c r="BB18" s="61"/>
    </row>
    <row r="19" spans="1:57" s="23" customFormat="1" ht="9" customHeight="1" x14ac:dyDescent="0.15">
      <c r="A19" s="20"/>
      <c r="B19" s="60"/>
      <c r="C19" s="60"/>
      <c r="D19" s="60"/>
      <c r="E19" s="60"/>
      <c r="F19" s="60"/>
      <c r="G19" s="60"/>
      <c r="H19" s="60"/>
      <c r="I19" s="60"/>
      <c r="J19" s="60"/>
      <c r="K19" s="60"/>
      <c r="L19" s="60"/>
      <c r="M19" s="60"/>
      <c r="N19" s="60"/>
      <c r="O19" s="60"/>
      <c r="P19" s="60"/>
      <c r="Q19" s="60"/>
      <c r="R19" s="60"/>
      <c r="S19" s="60"/>
      <c r="T19" s="60"/>
      <c r="U19" s="60"/>
      <c r="V19" s="60"/>
      <c r="W19" s="60"/>
      <c r="X19" s="60"/>
      <c r="Y19" s="60"/>
      <c r="Z19" s="60"/>
      <c r="AA19" s="60"/>
      <c r="AB19" s="60"/>
      <c r="AC19" s="60"/>
      <c r="AD19" s="60"/>
      <c r="AE19" s="60"/>
      <c r="AF19" s="60"/>
      <c r="AG19" s="60"/>
      <c r="AH19" s="60"/>
      <c r="AI19" s="60"/>
      <c r="AJ19" s="60"/>
      <c r="AK19" s="60"/>
      <c r="AL19" s="60"/>
      <c r="AM19" s="60"/>
      <c r="AN19" s="60"/>
      <c r="AO19" s="60"/>
      <c r="AP19" s="60"/>
      <c r="AQ19" s="60"/>
      <c r="AR19" s="60"/>
      <c r="AS19" s="60"/>
      <c r="AT19" s="60"/>
      <c r="AU19" s="60"/>
      <c r="AV19" s="60"/>
      <c r="AW19" s="60"/>
      <c r="AX19" s="60"/>
      <c r="AY19" s="60"/>
      <c r="AZ19" s="60"/>
      <c r="BA19" s="60"/>
      <c r="BB19" s="61"/>
      <c r="BD19" s="60"/>
    </row>
    <row r="20" spans="1:57" s="23" customFormat="1" ht="13.5" customHeight="1" thickBot="1" x14ac:dyDescent="0.2">
      <c r="A20" s="20"/>
      <c r="B20" s="25" t="s">
        <v>82</v>
      </c>
      <c r="C20" s="60"/>
      <c r="D20" s="60"/>
      <c r="E20" s="60"/>
      <c r="F20" s="60"/>
      <c r="G20" s="60"/>
      <c r="H20" s="60"/>
      <c r="I20" s="60"/>
      <c r="J20" s="60"/>
      <c r="K20" s="60"/>
      <c r="L20" s="60"/>
      <c r="M20" s="60"/>
      <c r="N20" s="60"/>
      <c r="O20" s="60"/>
      <c r="P20" s="60"/>
      <c r="Q20" s="60"/>
      <c r="R20" s="60"/>
      <c r="S20" s="60"/>
      <c r="T20" s="60"/>
      <c r="U20" s="60"/>
      <c r="V20" s="60"/>
      <c r="W20" s="60"/>
      <c r="X20" s="60"/>
      <c r="Y20" s="60"/>
      <c r="Z20" s="60"/>
      <c r="AA20" s="60"/>
      <c r="AB20" s="60"/>
      <c r="AC20" s="60"/>
      <c r="AD20" s="60"/>
      <c r="AE20" s="60"/>
      <c r="AF20" s="60"/>
      <c r="AG20" s="60"/>
      <c r="AH20" s="60"/>
      <c r="AI20" s="60"/>
      <c r="AJ20" s="60"/>
      <c r="AK20" s="60"/>
      <c r="AL20" s="60"/>
      <c r="AM20" s="60"/>
      <c r="AN20" s="60"/>
      <c r="AO20" s="60"/>
      <c r="AP20" s="60"/>
      <c r="AQ20" s="60"/>
      <c r="AR20" s="60"/>
      <c r="AS20" s="60"/>
      <c r="AT20" s="60"/>
      <c r="AU20" s="60"/>
      <c r="AV20" s="60"/>
      <c r="AW20" s="60"/>
      <c r="AX20" s="60"/>
      <c r="AY20" s="60"/>
      <c r="AZ20" s="60"/>
      <c r="BA20" s="60"/>
      <c r="BB20" s="61"/>
    </row>
    <row r="21" spans="1:57" s="23" customFormat="1" ht="13.5" customHeight="1" x14ac:dyDescent="0.15">
      <c r="A21" s="20"/>
      <c r="B21" s="164" t="s">
        <v>19</v>
      </c>
      <c r="C21" s="165"/>
      <c r="D21" s="165"/>
      <c r="E21" s="165"/>
      <c r="F21" s="165"/>
      <c r="G21" s="166"/>
      <c r="H21" s="175" t="s">
        <v>3</v>
      </c>
      <c r="I21" s="176"/>
      <c r="J21" s="176"/>
      <c r="K21" s="176"/>
      <c r="L21" s="176"/>
      <c r="M21" s="177"/>
      <c r="N21" s="80" t="s">
        <v>20</v>
      </c>
      <c r="O21" s="81"/>
      <c r="P21" s="81"/>
      <c r="Q21" s="81"/>
      <c r="R21" s="81"/>
      <c r="S21" s="81"/>
      <c r="T21" s="81"/>
      <c r="U21" s="81"/>
      <c r="V21" s="81"/>
      <c r="W21" s="81"/>
      <c r="X21" s="81"/>
      <c r="Y21" s="81"/>
      <c r="Z21" s="81"/>
      <c r="AA21" s="81"/>
      <c r="AB21" s="81"/>
      <c r="AC21" s="81"/>
      <c r="AD21" s="82"/>
      <c r="AE21" s="170" t="s">
        <v>21</v>
      </c>
      <c r="AF21" s="81"/>
      <c r="AG21" s="81"/>
      <c r="AH21" s="81"/>
      <c r="AI21" s="81"/>
      <c r="AJ21" s="81"/>
      <c r="AK21" s="81"/>
      <c r="AL21" s="81"/>
      <c r="AM21" s="81"/>
      <c r="AN21" s="81"/>
      <c r="AO21" s="81"/>
      <c r="AP21" s="81"/>
      <c r="AQ21" s="81"/>
      <c r="AR21" s="81"/>
      <c r="AS21" s="81"/>
      <c r="AT21" s="81"/>
      <c r="AU21" s="171"/>
      <c r="AV21" s="172" t="s">
        <v>22</v>
      </c>
      <c r="AW21" s="172"/>
      <c r="AX21" s="172"/>
      <c r="AY21" s="172"/>
      <c r="AZ21" s="172"/>
      <c r="BA21" s="172"/>
      <c r="BB21" s="173"/>
      <c r="BC21" s="60"/>
      <c r="BD21" s="60"/>
      <c r="BE21" s="60"/>
    </row>
    <row r="22" spans="1:57" s="23" customFormat="1" ht="25.5" customHeight="1" x14ac:dyDescent="0.15">
      <c r="A22" s="20"/>
      <c r="B22" s="167"/>
      <c r="C22" s="168"/>
      <c r="D22" s="168"/>
      <c r="E22" s="168"/>
      <c r="F22" s="168"/>
      <c r="G22" s="169"/>
      <c r="H22" s="178"/>
      <c r="I22" s="179"/>
      <c r="J22" s="179"/>
      <c r="K22" s="179"/>
      <c r="L22" s="179"/>
      <c r="M22" s="180"/>
      <c r="N22" s="161" t="s">
        <v>23</v>
      </c>
      <c r="O22" s="161"/>
      <c r="P22" s="161"/>
      <c r="Q22" s="161" t="s">
        <v>24</v>
      </c>
      <c r="R22" s="161"/>
      <c r="S22" s="161"/>
      <c r="T22" s="161"/>
      <c r="U22" s="161" t="s">
        <v>81</v>
      </c>
      <c r="V22" s="161"/>
      <c r="W22" s="161"/>
      <c r="X22" s="161"/>
      <c r="Y22" s="161"/>
      <c r="Z22" s="161"/>
      <c r="AA22" s="161"/>
      <c r="AB22" s="161" t="s">
        <v>2</v>
      </c>
      <c r="AC22" s="161"/>
      <c r="AD22" s="174"/>
      <c r="AE22" s="160" t="s">
        <v>23</v>
      </c>
      <c r="AF22" s="161"/>
      <c r="AG22" s="161"/>
      <c r="AH22" s="161" t="s">
        <v>24</v>
      </c>
      <c r="AI22" s="161"/>
      <c r="AJ22" s="161"/>
      <c r="AK22" s="161"/>
      <c r="AL22" s="161" t="s">
        <v>81</v>
      </c>
      <c r="AM22" s="161"/>
      <c r="AN22" s="161"/>
      <c r="AO22" s="161"/>
      <c r="AP22" s="161"/>
      <c r="AQ22" s="161"/>
      <c r="AR22" s="161"/>
      <c r="AS22" s="161" t="s">
        <v>2</v>
      </c>
      <c r="AT22" s="161"/>
      <c r="AU22" s="161"/>
      <c r="AV22" s="161" t="s">
        <v>23</v>
      </c>
      <c r="AW22" s="161"/>
      <c r="AX22" s="161"/>
      <c r="AY22" s="161" t="s">
        <v>25</v>
      </c>
      <c r="AZ22" s="161"/>
      <c r="BA22" s="161"/>
      <c r="BB22" s="162"/>
      <c r="BC22" s="60"/>
      <c r="BD22" s="60"/>
      <c r="BE22" s="60"/>
    </row>
    <row r="23" spans="1:57" s="23" customFormat="1" ht="13.5" customHeight="1" x14ac:dyDescent="0.15">
      <c r="A23" s="20"/>
      <c r="B23" s="186" t="s">
        <v>61</v>
      </c>
      <c r="C23" s="182"/>
      <c r="D23" s="182"/>
      <c r="E23" s="182"/>
      <c r="F23" s="182"/>
      <c r="G23" s="182"/>
      <c r="H23" s="69" t="s">
        <v>59</v>
      </c>
      <c r="I23" s="70"/>
      <c r="J23" s="70"/>
      <c r="K23" s="70"/>
      <c r="L23" s="70"/>
      <c r="M23" s="71"/>
      <c r="N23" s="182">
        <v>0</v>
      </c>
      <c r="O23" s="182"/>
      <c r="P23" s="182"/>
      <c r="Q23" s="182">
        <v>0</v>
      </c>
      <c r="R23" s="182"/>
      <c r="S23" s="182"/>
      <c r="T23" s="182"/>
      <c r="U23" s="187"/>
      <c r="V23" s="187"/>
      <c r="W23" s="187"/>
      <c r="X23" s="187"/>
      <c r="Y23" s="187"/>
      <c r="Z23" s="187"/>
      <c r="AA23" s="187"/>
      <c r="AB23" s="188">
        <v>0</v>
      </c>
      <c r="AC23" s="182"/>
      <c r="AD23" s="189"/>
      <c r="AE23" s="181">
        <v>2</v>
      </c>
      <c r="AF23" s="182"/>
      <c r="AG23" s="182"/>
      <c r="AH23" s="182">
        <v>12</v>
      </c>
      <c r="AI23" s="182"/>
      <c r="AJ23" s="182"/>
      <c r="AK23" s="182"/>
      <c r="AL23" s="183" t="s">
        <v>72</v>
      </c>
      <c r="AM23" s="183"/>
      <c r="AN23" s="183"/>
      <c r="AO23" s="183"/>
      <c r="AP23" s="183"/>
      <c r="AQ23" s="183"/>
      <c r="AR23" s="183"/>
      <c r="AS23" s="182">
        <v>44</v>
      </c>
      <c r="AT23" s="182"/>
      <c r="AU23" s="182"/>
      <c r="AV23" s="184">
        <f>SUM(N23,AE23)</f>
        <v>2</v>
      </c>
      <c r="AW23" s="184"/>
      <c r="AX23" s="184"/>
      <c r="AY23" s="184">
        <f>SUM(Q23,AH23)</f>
        <v>12</v>
      </c>
      <c r="AZ23" s="184"/>
      <c r="BA23" s="184"/>
      <c r="BB23" s="185"/>
      <c r="BC23" s="60"/>
      <c r="BD23" s="60"/>
      <c r="BE23" s="60"/>
    </row>
    <row r="24" spans="1:57" s="23" customFormat="1" ht="13.5" customHeight="1" x14ac:dyDescent="0.15">
      <c r="A24" s="20"/>
      <c r="B24" s="195" t="s">
        <v>63</v>
      </c>
      <c r="C24" s="196"/>
      <c r="D24" s="196"/>
      <c r="E24" s="196"/>
      <c r="F24" s="196"/>
      <c r="G24" s="196"/>
      <c r="H24" s="69" t="s">
        <v>64</v>
      </c>
      <c r="I24" s="70"/>
      <c r="J24" s="70"/>
      <c r="K24" s="70"/>
      <c r="L24" s="70"/>
      <c r="M24" s="71"/>
      <c r="N24" s="182">
        <v>0</v>
      </c>
      <c r="O24" s="182"/>
      <c r="P24" s="182"/>
      <c r="Q24" s="182">
        <v>0</v>
      </c>
      <c r="R24" s="182"/>
      <c r="S24" s="182"/>
      <c r="T24" s="182"/>
      <c r="U24" s="187"/>
      <c r="V24" s="187"/>
      <c r="W24" s="187"/>
      <c r="X24" s="187"/>
      <c r="Y24" s="187"/>
      <c r="Z24" s="187"/>
      <c r="AA24" s="187"/>
      <c r="AB24" s="188">
        <v>0</v>
      </c>
      <c r="AC24" s="182"/>
      <c r="AD24" s="189"/>
      <c r="AE24" s="181">
        <v>1</v>
      </c>
      <c r="AF24" s="182"/>
      <c r="AG24" s="182"/>
      <c r="AH24" s="190">
        <v>12</v>
      </c>
      <c r="AI24" s="182"/>
      <c r="AJ24" s="182"/>
      <c r="AK24" s="182"/>
      <c r="AL24" s="191" t="s">
        <v>71</v>
      </c>
      <c r="AM24" s="183"/>
      <c r="AN24" s="183"/>
      <c r="AO24" s="183"/>
      <c r="AP24" s="183"/>
      <c r="AQ24" s="183"/>
      <c r="AR24" s="183"/>
      <c r="AS24" s="192">
        <v>13</v>
      </c>
      <c r="AT24" s="193"/>
      <c r="AU24" s="194"/>
      <c r="AV24" s="184">
        <f>SUM(N24,AE24)</f>
        <v>1</v>
      </c>
      <c r="AW24" s="184"/>
      <c r="AX24" s="184"/>
      <c r="AY24" s="184">
        <f>SUM(Q24,AH24)</f>
        <v>12</v>
      </c>
      <c r="AZ24" s="184"/>
      <c r="BA24" s="184"/>
      <c r="BB24" s="185"/>
      <c r="BC24" s="60"/>
      <c r="BD24" s="60"/>
      <c r="BE24" s="60"/>
    </row>
    <row r="25" spans="1:57" s="23" customFormat="1" ht="13.5" customHeight="1" x14ac:dyDescent="0.15">
      <c r="A25" s="20"/>
      <c r="B25" s="197" t="s">
        <v>70</v>
      </c>
      <c r="C25" s="198"/>
      <c r="D25" s="198"/>
      <c r="E25" s="198"/>
      <c r="F25" s="198"/>
      <c r="G25" s="198"/>
      <c r="H25" s="199" t="s">
        <v>59</v>
      </c>
      <c r="I25" s="200"/>
      <c r="J25" s="200"/>
      <c r="K25" s="200"/>
      <c r="L25" s="200"/>
      <c r="M25" s="201"/>
      <c r="N25" s="182">
        <v>1</v>
      </c>
      <c r="O25" s="182"/>
      <c r="P25" s="182"/>
      <c r="Q25" s="182">
        <v>5</v>
      </c>
      <c r="R25" s="182"/>
      <c r="S25" s="182"/>
      <c r="T25" s="182"/>
      <c r="U25" s="183" t="s">
        <v>71</v>
      </c>
      <c r="V25" s="183"/>
      <c r="W25" s="183"/>
      <c r="X25" s="183"/>
      <c r="Y25" s="183"/>
      <c r="Z25" s="183"/>
      <c r="AA25" s="183"/>
      <c r="AB25" s="188">
        <v>18</v>
      </c>
      <c r="AC25" s="182"/>
      <c r="AD25" s="189"/>
      <c r="AE25" s="181"/>
      <c r="AF25" s="182"/>
      <c r="AG25" s="182"/>
      <c r="AH25" s="182"/>
      <c r="AI25" s="182"/>
      <c r="AJ25" s="182"/>
      <c r="AK25" s="182"/>
      <c r="AL25" s="182"/>
      <c r="AM25" s="182"/>
      <c r="AN25" s="182"/>
      <c r="AO25" s="182"/>
      <c r="AP25" s="182"/>
      <c r="AQ25" s="182"/>
      <c r="AR25" s="182"/>
      <c r="AS25" s="182"/>
      <c r="AT25" s="182"/>
      <c r="AU25" s="182"/>
      <c r="AV25" s="184">
        <f>SUM(N25,AE25)</f>
        <v>1</v>
      </c>
      <c r="AW25" s="184"/>
      <c r="AX25" s="184"/>
      <c r="AY25" s="184">
        <f>SUM(Q25,AH25)</f>
        <v>5</v>
      </c>
      <c r="AZ25" s="184"/>
      <c r="BA25" s="184"/>
      <c r="BB25" s="185"/>
      <c r="BC25" s="60"/>
      <c r="BD25" s="60"/>
      <c r="BE25" s="60"/>
    </row>
    <row r="26" spans="1:57" s="23" customFormat="1" ht="13.5" customHeight="1" thickBot="1" x14ac:dyDescent="0.2">
      <c r="A26" s="20"/>
      <c r="B26" s="217"/>
      <c r="C26" s="218"/>
      <c r="D26" s="218"/>
      <c r="E26" s="218"/>
      <c r="F26" s="218"/>
      <c r="G26" s="218"/>
      <c r="H26" s="220"/>
      <c r="I26" s="221"/>
      <c r="J26" s="221"/>
      <c r="K26" s="221"/>
      <c r="L26" s="221"/>
      <c r="M26" s="222"/>
      <c r="N26" s="208"/>
      <c r="O26" s="208"/>
      <c r="P26" s="208"/>
      <c r="Q26" s="208"/>
      <c r="R26" s="208"/>
      <c r="S26" s="208"/>
      <c r="T26" s="208"/>
      <c r="U26" s="208"/>
      <c r="V26" s="208"/>
      <c r="W26" s="208"/>
      <c r="X26" s="208"/>
      <c r="Y26" s="208"/>
      <c r="Z26" s="208"/>
      <c r="AA26" s="208"/>
      <c r="AB26" s="208"/>
      <c r="AC26" s="208"/>
      <c r="AD26" s="219"/>
      <c r="AE26" s="207"/>
      <c r="AF26" s="208"/>
      <c r="AG26" s="208"/>
      <c r="AH26" s="208"/>
      <c r="AI26" s="208"/>
      <c r="AJ26" s="208"/>
      <c r="AK26" s="208"/>
      <c r="AL26" s="208"/>
      <c r="AM26" s="208"/>
      <c r="AN26" s="208"/>
      <c r="AO26" s="208"/>
      <c r="AP26" s="208"/>
      <c r="AQ26" s="208"/>
      <c r="AR26" s="208"/>
      <c r="AS26" s="208"/>
      <c r="AT26" s="208"/>
      <c r="AU26" s="208"/>
      <c r="AV26" s="215">
        <f>SUM(N26,AE26)</f>
        <v>0</v>
      </c>
      <c r="AW26" s="215"/>
      <c r="AX26" s="215"/>
      <c r="AY26" s="215">
        <f>SUM(Q26,AH26)</f>
        <v>0</v>
      </c>
      <c r="AZ26" s="215"/>
      <c r="BA26" s="215"/>
      <c r="BB26" s="216"/>
      <c r="BC26" s="60"/>
      <c r="BD26" s="60"/>
      <c r="BE26" s="60"/>
    </row>
    <row r="27" spans="1:57" s="23" customFormat="1" ht="8.25" customHeight="1" x14ac:dyDescent="0.15">
      <c r="A27" s="20"/>
      <c r="B27" s="41"/>
      <c r="C27" s="60"/>
      <c r="D27" s="60"/>
      <c r="E27" s="60"/>
      <c r="F27" s="60"/>
      <c r="G27" s="60"/>
      <c r="H27" s="60"/>
      <c r="I27" s="60"/>
      <c r="J27" s="41"/>
      <c r="K27" s="41"/>
      <c r="L27" s="41"/>
      <c r="M27" s="41"/>
      <c r="N27" s="41"/>
      <c r="O27" s="41"/>
      <c r="P27" s="41"/>
      <c r="Q27" s="41"/>
      <c r="R27" s="42"/>
      <c r="S27" s="41"/>
      <c r="T27" s="41"/>
      <c r="U27" s="41"/>
      <c r="V27" s="41"/>
      <c r="W27" s="41"/>
      <c r="X27" s="41"/>
      <c r="Y27" s="60"/>
      <c r="Z27" s="60"/>
      <c r="AA27" s="60"/>
      <c r="AB27" s="60"/>
      <c r="AC27" s="60"/>
      <c r="AD27" s="60"/>
      <c r="AE27" s="60"/>
      <c r="AF27" s="60"/>
      <c r="AG27" s="60"/>
      <c r="AH27" s="60"/>
      <c r="AI27" s="60"/>
      <c r="AJ27" s="60"/>
      <c r="AK27" s="60"/>
      <c r="AL27" s="60"/>
      <c r="AM27" s="60"/>
      <c r="AN27" s="60"/>
      <c r="AO27" s="60"/>
      <c r="AP27" s="60"/>
      <c r="AQ27" s="60"/>
      <c r="AR27" s="60"/>
      <c r="AS27" s="60"/>
      <c r="AT27" s="60"/>
      <c r="AU27" s="60"/>
      <c r="AV27" s="60"/>
      <c r="AW27" s="60"/>
      <c r="AX27" s="60"/>
      <c r="AY27" s="60"/>
      <c r="AZ27" s="60"/>
      <c r="BA27" s="60"/>
      <c r="BB27" s="61"/>
    </row>
    <row r="28" spans="1:57" s="23" customFormat="1" ht="13.5" customHeight="1" thickBot="1" x14ac:dyDescent="0.2">
      <c r="A28" s="20"/>
      <c r="B28" s="25" t="s">
        <v>83</v>
      </c>
      <c r="C28" s="60"/>
      <c r="D28" s="60"/>
      <c r="E28" s="60"/>
      <c r="F28" s="60"/>
      <c r="G28" s="60"/>
      <c r="H28" s="60"/>
      <c r="I28" s="60"/>
      <c r="J28" s="41"/>
      <c r="K28" s="41"/>
      <c r="L28" s="41"/>
      <c r="M28" s="41"/>
      <c r="N28" s="41"/>
      <c r="O28" s="41"/>
      <c r="P28" s="41"/>
      <c r="Q28" s="41"/>
      <c r="R28" s="42"/>
      <c r="S28" s="41"/>
      <c r="T28" s="41"/>
      <c r="U28" s="41"/>
      <c r="V28" s="41"/>
      <c r="W28" s="41"/>
      <c r="X28" s="41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1"/>
    </row>
    <row r="29" spans="1:57" s="23" customFormat="1" ht="13.5" customHeight="1" x14ac:dyDescent="0.15">
      <c r="A29" s="20"/>
      <c r="B29" s="164" t="s">
        <v>90</v>
      </c>
      <c r="C29" s="165"/>
      <c r="D29" s="165"/>
      <c r="E29" s="165"/>
      <c r="F29" s="165"/>
      <c r="G29" s="165"/>
      <c r="H29" s="165"/>
      <c r="I29" s="165"/>
      <c r="J29" s="165"/>
      <c r="K29" s="165"/>
      <c r="L29" s="165"/>
      <c r="M29" s="165"/>
      <c r="N29" s="165"/>
      <c r="O29" s="165"/>
      <c r="P29" s="165"/>
      <c r="Q29" s="165"/>
      <c r="R29" s="165"/>
      <c r="S29" s="165"/>
      <c r="T29" s="165"/>
      <c r="U29" s="165"/>
      <c r="V29" s="165"/>
      <c r="W29" s="80" t="s">
        <v>91</v>
      </c>
      <c r="X29" s="81"/>
      <c r="Y29" s="81"/>
      <c r="Z29" s="81"/>
      <c r="AA29" s="81"/>
      <c r="AB29" s="81"/>
      <c r="AC29" s="81"/>
      <c r="AD29" s="81"/>
      <c r="AE29" s="81"/>
      <c r="AF29" s="81"/>
      <c r="AG29" s="81"/>
      <c r="AH29" s="81"/>
      <c r="AI29" s="81"/>
      <c r="AJ29" s="81"/>
      <c r="AK29" s="81"/>
      <c r="AL29" s="81"/>
      <c r="AM29" s="81"/>
      <c r="AN29" s="81"/>
      <c r="AO29" s="81"/>
      <c r="AP29" s="81"/>
      <c r="AQ29" s="81"/>
      <c r="AR29" s="81"/>
      <c r="AS29" s="81"/>
      <c r="AT29" s="81"/>
      <c r="AU29" s="81"/>
      <c r="AV29" s="81"/>
      <c r="AW29" s="81"/>
      <c r="AX29" s="81"/>
      <c r="AY29" s="81"/>
      <c r="AZ29" s="81"/>
      <c r="BA29" s="81"/>
      <c r="BB29" s="82"/>
    </row>
    <row r="30" spans="1:57" s="23" customFormat="1" ht="13.5" customHeight="1" x14ac:dyDescent="0.15">
      <c r="A30" s="20"/>
      <c r="B30" s="202" t="s">
        <v>9</v>
      </c>
      <c r="C30" s="203"/>
      <c r="D30" s="204" t="s">
        <v>65</v>
      </c>
      <c r="E30" s="205"/>
      <c r="F30" s="205"/>
      <c r="G30" s="205"/>
      <c r="H30" s="205"/>
      <c r="I30" s="205"/>
      <c r="J30" s="205"/>
      <c r="K30" s="205"/>
      <c r="L30" s="205"/>
      <c r="M30" s="205"/>
      <c r="N30" s="205"/>
      <c r="O30" s="205"/>
      <c r="P30" s="205"/>
      <c r="Q30" s="205"/>
      <c r="R30" s="205"/>
      <c r="S30" s="205"/>
      <c r="T30" s="205"/>
      <c r="U30" s="205"/>
      <c r="V30" s="206"/>
      <c r="W30" s="209" t="s">
        <v>66</v>
      </c>
      <c r="X30" s="210"/>
      <c r="Y30" s="210"/>
      <c r="Z30" s="210"/>
      <c r="AA30" s="210"/>
      <c r="AB30" s="210"/>
      <c r="AC30" s="210"/>
      <c r="AD30" s="210"/>
      <c r="AE30" s="210"/>
      <c r="AF30" s="210"/>
      <c r="AG30" s="210"/>
      <c r="AH30" s="210"/>
      <c r="AI30" s="210"/>
      <c r="AJ30" s="210"/>
      <c r="AK30" s="210"/>
      <c r="AL30" s="210"/>
      <c r="AM30" s="210"/>
      <c r="AN30" s="210"/>
      <c r="AO30" s="210"/>
      <c r="AP30" s="210"/>
      <c r="AQ30" s="210"/>
      <c r="AR30" s="210"/>
      <c r="AS30" s="210"/>
      <c r="AT30" s="210"/>
      <c r="AU30" s="210"/>
      <c r="AV30" s="210"/>
      <c r="AW30" s="210"/>
      <c r="AX30" s="210"/>
      <c r="AY30" s="210"/>
      <c r="AZ30" s="210"/>
      <c r="BA30" s="210"/>
      <c r="BB30" s="211"/>
    </row>
    <row r="31" spans="1:57" s="23" customFormat="1" ht="13.5" customHeight="1" x14ac:dyDescent="0.15">
      <c r="A31" s="20"/>
      <c r="B31" s="202" t="s">
        <v>10</v>
      </c>
      <c r="C31" s="203"/>
      <c r="D31" s="204" t="s">
        <v>67</v>
      </c>
      <c r="E31" s="205"/>
      <c r="F31" s="205"/>
      <c r="G31" s="205"/>
      <c r="H31" s="205"/>
      <c r="I31" s="205"/>
      <c r="J31" s="205"/>
      <c r="K31" s="205"/>
      <c r="L31" s="205"/>
      <c r="M31" s="205"/>
      <c r="N31" s="205"/>
      <c r="O31" s="205"/>
      <c r="P31" s="205"/>
      <c r="Q31" s="205"/>
      <c r="R31" s="205"/>
      <c r="S31" s="205"/>
      <c r="T31" s="205"/>
      <c r="U31" s="205"/>
      <c r="V31" s="206"/>
      <c r="W31" s="212" t="s">
        <v>93</v>
      </c>
      <c r="X31" s="213"/>
      <c r="Y31" s="213"/>
      <c r="Z31" s="213"/>
      <c r="AA31" s="213"/>
      <c r="AB31" s="213"/>
      <c r="AC31" s="213"/>
      <c r="AD31" s="213"/>
      <c r="AE31" s="213"/>
      <c r="AF31" s="213"/>
      <c r="AG31" s="213"/>
      <c r="AH31" s="213"/>
      <c r="AI31" s="213"/>
      <c r="AJ31" s="213"/>
      <c r="AK31" s="213"/>
      <c r="AL31" s="213"/>
      <c r="AM31" s="213"/>
      <c r="AN31" s="213"/>
      <c r="AO31" s="213"/>
      <c r="AP31" s="213"/>
      <c r="AQ31" s="213"/>
      <c r="AR31" s="213"/>
      <c r="AS31" s="213"/>
      <c r="AT31" s="213"/>
      <c r="AU31" s="213"/>
      <c r="AV31" s="213"/>
      <c r="AW31" s="213"/>
      <c r="AX31" s="213"/>
      <c r="AY31" s="213"/>
      <c r="AZ31" s="213"/>
      <c r="BA31" s="213"/>
      <c r="BB31" s="214"/>
    </row>
    <row r="32" spans="1:57" s="23" customFormat="1" ht="13.5" customHeight="1" x14ac:dyDescent="0.15">
      <c r="A32" s="20"/>
      <c r="B32" s="202" t="s">
        <v>11</v>
      </c>
      <c r="C32" s="203"/>
      <c r="D32" s="205"/>
      <c r="E32" s="205"/>
      <c r="F32" s="205"/>
      <c r="G32" s="205"/>
      <c r="H32" s="205"/>
      <c r="I32" s="205"/>
      <c r="J32" s="205"/>
      <c r="K32" s="205"/>
      <c r="L32" s="205"/>
      <c r="M32" s="205"/>
      <c r="N32" s="205"/>
      <c r="O32" s="205"/>
      <c r="P32" s="205"/>
      <c r="Q32" s="205"/>
      <c r="R32" s="205"/>
      <c r="S32" s="205"/>
      <c r="T32" s="205"/>
      <c r="U32" s="205"/>
      <c r="V32" s="206"/>
      <c r="W32" s="234"/>
      <c r="X32" s="235"/>
      <c r="Y32" s="235"/>
      <c r="Z32" s="235"/>
      <c r="AA32" s="235"/>
      <c r="AB32" s="235"/>
      <c r="AC32" s="235"/>
      <c r="AD32" s="235"/>
      <c r="AE32" s="235"/>
      <c r="AF32" s="235"/>
      <c r="AG32" s="235"/>
      <c r="AH32" s="235"/>
      <c r="AI32" s="235"/>
      <c r="AJ32" s="235"/>
      <c r="AK32" s="235"/>
      <c r="AL32" s="235"/>
      <c r="AM32" s="235"/>
      <c r="AN32" s="235"/>
      <c r="AO32" s="235"/>
      <c r="AP32" s="235"/>
      <c r="AQ32" s="235"/>
      <c r="AR32" s="235"/>
      <c r="AS32" s="235"/>
      <c r="AT32" s="235"/>
      <c r="AU32" s="235"/>
      <c r="AV32" s="235"/>
      <c r="AW32" s="235"/>
      <c r="AX32" s="235"/>
      <c r="AY32" s="235"/>
      <c r="AZ32" s="235"/>
      <c r="BA32" s="235"/>
      <c r="BB32" s="236"/>
    </row>
    <row r="33" spans="1:54" s="23" customFormat="1" ht="13.5" customHeight="1" x14ac:dyDescent="0.15">
      <c r="A33" s="20"/>
      <c r="B33" s="202" t="s">
        <v>12</v>
      </c>
      <c r="C33" s="203"/>
      <c r="D33" s="205"/>
      <c r="E33" s="205"/>
      <c r="F33" s="205"/>
      <c r="G33" s="205"/>
      <c r="H33" s="205"/>
      <c r="I33" s="205"/>
      <c r="J33" s="205"/>
      <c r="K33" s="205"/>
      <c r="L33" s="205"/>
      <c r="M33" s="205"/>
      <c r="N33" s="205"/>
      <c r="O33" s="205"/>
      <c r="P33" s="205"/>
      <c r="Q33" s="205"/>
      <c r="R33" s="205"/>
      <c r="S33" s="205"/>
      <c r="T33" s="205"/>
      <c r="U33" s="205"/>
      <c r="V33" s="206"/>
      <c r="W33" s="237"/>
      <c r="X33" s="238"/>
      <c r="Y33" s="238"/>
      <c r="Z33" s="238"/>
      <c r="AA33" s="238"/>
      <c r="AB33" s="238"/>
      <c r="AC33" s="238"/>
      <c r="AD33" s="238"/>
      <c r="AE33" s="238"/>
      <c r="AF33" s="238"/>
      <c r="AG33" s="238"/>
      <c r="AH33" s="238"/>
      <c r="AI33" s="238"/>
      <c r="AJ33" s="238"/>
      <c r="AK33" s="238"/>
      <c r="AL33" s="238"/>
      <c r="AM33" s="238"/>
      <c r="AN33" s="238"/>
      <c r="AO33" s="238"/>
      <c r="AP33" s="238"/>
      <c r="AQ33" s="238"/>
      <c r="AR33" s="238"/>
      <c r="AS33" s="238"/>
      <c r="AT33" s="238"/>
      <c r="AU33" s="238"/>
      <c r="AV33" s="238"/>
      <c r="AW33" s="238"/>
      <c r="AX33" s="238"/>
      <c r="AY33" s="238"/>
      <c r="AZ33" s="238"/>
      <c r="BA33" s="238"/>
      <c r="BB33" s="239"/>
    </row>
    <row r="34" spans="1:54" s="23" customFormat="1" ht="13.5" customHeight="1" thickBot="1" x14ac:dyDescent="0.2">
      <c r="A34" s="20"/>
      <c r="B34" s="223" t="s">
        <v>13</v>
      </c>
      <c r="C34" s="224"/>
      <c r="D34" s="225"/>
      <c r="E34" s="225"/>
      <c r="F34" s="225"/>
      <c r="G34" s="225"/>
      <c r="H34" s="225"/>
      <c r="I34" s="225"/>
      <c r="J34" s="225"/>
      <c r="K34" s="225"/>
      <c r="L34" s="225"/>
      <c r="M34" s="225"/>
      <c r="N34" s="225"/>
      <c r="O34" s="225"/>
      <c r="P34" s="225"/>
      <c r="Q34" s="225"/>
      <c r="R34" s="225"/>
      <c r="S34" s="225"/>
      <c r="T34" s="225"/>
      <c r="U34" s="225"/>
      <c r="V34" s="226"/>
      <c r="W34" s="240"/>
      <c r="X34" s="241"/>
      <c r="Y34" s="241"/>
      <c r="Z34" s="241"/>
      <c r="AA34" s="241"/>
      <c r="AB34" s="241"/>
      <c r="AC34" s="241"/>
      <c r="AD34" s="241"/>
      <c r="AE34" s="241"/>
      <c r="AF34" s="241"/>
      <c r="AG34" s="241"/>
      <c r="AH34" s="241"/>
      <c r="AI34" s="241"/>
      <c r="AJ34" s="241"/>
      <c r="AK34" s="241"/>
      <c r="AL34" s="241"/>
      <c r="AM34" s="241"/>
      <c r="AN34" s="241"/>
      <c r="AO34" s="241"/>
      <c r="AP34" s="241"/>
      <c r="AQ34" s="241"/>
      <c r="AR34" s="241"/>
      <c r="AS34" s="241"/>
      <c r="AT34" s="241"/>
      <c r="AU34" s="241"/>
      <c r="AV34" s="241"/>
      <c r="AW34" s="241"/>
      <c r="AX34" s="241"/>
      <c r="AY34" s="241"/>
      <c r="AZ34" s="241"/>
      <c r="BA34" s="241"/>
      <c r="BB34" s="242"/>
    </row>
    <row r="35" spans="1:54" s="23" customFormat="1" ht="4.9000000000000004" customHeight="1" x14ac:dyDescent="0.15">
      <c r="A35" s="20"/>
      <c r="B35" s="41"/>
      <c r="C35" s="60"/>
      <c r="D35" s="60"/>
      <c r="E35" s="60"/>
      <c r="F35" s="60"/>
      <c r="G35" s="60"/>
      <c r="H35" s="60"/>
      <c r="I35" s="60"/>
      <c r="J35" s="41"/>
      <c r="K35" s="41"/>
      <c r="L35" s="41"/>
      <c r="M35" s="41"/>
      <c r="N35" s="41"/>
      <c r="O35" s="41"/>
      <c r="P35" s="41"/>
      <c r="Q35" s="41"/>
      <c r="R35" s="42"/>
      <c r="S35" s="41"/>
      <c r="T35" s="41"/>
      <c r="U35" s="41"/>
      <c r="V35" s="41"/>
      <c r="W35" s="41"/>
      <c r="X35" s="41"/>
      <c r="Y35" s="60"/>
      <c r="Z35" s="60"/>
      <c r="AA35" s="60"/>
      <c r="AB35" s="60"/>
      <c r="AC35" s="60"/>
      <c r="AD35" s="60"/>
      <c r="AE35" s="60"/>
      <c r="AF35" s="60"/>
      <c r="AG35" s="60"/>
      <c r="AH35" s="60"/>
      <c r="AI35" s="60"/>
      <c r="AJ35" s="60"/>
      <c r="AK35" s="60"/>
      <c r="AL35" s="60"/>
      <c r="AM35" s="60"/>
      <c r="AN35" s="60"/>
      <c r="AO35" s="60"/>
      <c r="AP35" s="60"/>
      <c r="AQ35" s="60"/>
      <c r="AR35" s="60"/>
      <c r="AS35" s="60"/>
      <c r="AT35" s="60"/>
      <c r="AU35" s="60"/>
      <c r="AV35" s="60"/>
      <c r="AW35" s="60"/>
      <c r="AX35" s="60"/>
      <c r="AY35" s="60"/>
      <c r="AZ35" s="60"/>
      <c r="BA35" s="60"/>
      <c r="BB35" s="61"/>
    </row>
    <row r="36" spans="1:54" s="23" customFormat="1" ht="13.5" customHeight="1" thickBot="1" x14ac:dyDescent="0.2">
      <c r="A36" s="20"/>
      <c r="B36" s="25" t="s">
        <v>84</v>
      </c>
      <c r="C36" s="60"/>
      <c r="D36" s="60"/>
      <c r="E36" s="60"/>
      <c r="F36" s="60"/>
      <c r="G36" s="60"/>
      <c r="H36" s="60"/>
      <c r="I36" s="60"/>
      <c r="J36" s="41"/>
      <c r="K36" s="41"/>
      <c r="L36" s="41"/>
      <c r="M36" s="41"/>
      <c r="N36" s="41"/>
      <c r="O36" s="41"/>
      <c r="P36" s="41"/>
      <c r="Q36" s="41"/>
      <c r="R36" s="42"/>
      <c r="S36" s="41"/>
      <c r="T36" s="41"/>
      <c r="U36" s="41"/>
      <c r="V36" s="41"/>
      <c r="W36" s="41"/>
      <c r="X36" s="41"/>
      <c r="Y36" s="60"/>
      <c r="Z36" s="60"/>
      <c r="AA36" s="60"/>
      <c r="AB36" s="60"/>
      <c r="AC36" s="60"/>
      <c r="AD36" s="60"/>
      <c r="AE36" s="60"/>
      <c r="AF36" s="60"/>
      <c r="AG36" s="60"/>
      <c r="AH36" s="60"/>
      <c r="AI36" s="60"/>
      <c r="AJ36" s="60"/>
      <c r="AK36" s="60"/>
      <c r="AL36" s="60"/>
      <c r="AM36" s="60"/>
      <c r="AN36" s="60"/>
      <c r="AO36" s="60"/>
      <c r="AP36" s="60"/>
      <c r="AQ36" s="60"/>
      <c r="AR36" s="60"/>
      <c r="AS36" s="60"/>
      <c r="AT36" s="60"/>
      <c r="AU36" s="60"/>
      <c r="AV36" s="60"/>
      <c r="AW36" s="60"/>
      <c r="AX36" s="60"/>
      <c r="AY36" s="60"/>
      <c r="AZ36" s="60"/>
      <c r="BA36" s="60"/>
      <c r="BB36" s="61"/>
    </row>
    <row r="37" spans="1:54" s="23" customFormat="1" ht="37.5" customHeight="1" x14ac:dyDescent="0.15">
      <c r="A37" s="20"/>
      <c r="B37" s="164" t="s">
        <v>26</v>
      </c>
      <c r="C37" s="165"/>
      <c r="D37" s="165"/>
      <c r="E37" s="165"/>
      <c r="F37" s="165"/>
      <c r="G37" s="166"/>
      <c r="H37" s="227" t="s">
        <v>86</v>
      </c>
      <c r="I37" s="227"/>
      <c r="J37" s="227"/>
      <c r="K37" s="227"/>
      <c r="L37" s="227"/>
      <c r="M37" s="227"/>
      <c r="N37" s="227"/>
      <c r="O37" s="227"/>
      <c r="P37" s="227"/>
      <c r="Q37" s="227"/>
      <c r="R37" s="227"/>
      <c r="S37" s="227"/>
      <c r="T37" s="228" t="s">
        <v>92</v>
      </c>
      <c r="U37" s="229"/>
      <c r="V37" s="229"/>
      <c r="W37" s="229"/>
      <c r="X37" s="229"/>
      <c r="Y37" s="229"/>
      <c r="Z37" s="229"/>
      <c r="AA37" s="229"/>
      <c r="AB37" s="229"/>
      <c r="AC37" s="229"/>
      <c r="AD37" s="230"/>
      <c r="AN37" s="60"/>
      <c r="AO37" s="60"/>
      <c r="BA37" s="60"/>
      <c r="BB37" s="61"/>
    </row>
    <row r="38" spans="1:54" s="23" customFormat="1" ht="14.25" customHeight="1" x14ac:dyDescent="0.15">
      <c r="A38" s="20"/>
      <c r="B38" s="167"/>
      <c r="C38" s="168"/>
      <c r="D38" s="168"/>
      <c r="E38" s="168"/>
      <c r="F38" s="168"/>
      <c r="G38" s="169"/>
      <c r="H38" s="183" t="s">
        <v>27</v>
      </c>
      <c r="I38" s="183"/>
      <c r="J38" s="183"/>
      <c r="K38" s="183"/>
      <c r="L38" s="183"/>
      <c r="M38" s="183"/>
      <c r="N38" s="183" t="s">
        <v>28</v>
      </c>
      <c r="O38" s="183"/>
      <c r="P38" s="183"/>
      <c r="Q38" s="183"/>
      <c r="R38" s="183"/>
      <c r="S38" s="183"/>
      <c r="T38" s="231"/>
      <c r="U38" s="232"/>
      <c r="V38" s="232"/>
      <c r="W38" s="232"/>
      <c r="X38" s="232"/>
      <c r="Y38" s="232"/>
      <c r="Z38" s="232"/>
      <c r="AA38" s="232"/>
      <c r="AB38" s="232"/>
      <c r="AC38" s="232"/>
      <c r="AD38" s="233"/>
      <c r="AN38" s="60"/>
      <c r="AO38" s="60"/>
      <c r="BA38" s="60"/>
      <c r="BB38" s="61"/>
    </row>
    <row r="39" spans="1:54" s="23" customFormat="1" ht="13.5" customHeight="1" x14ac:dyDescent="0.15">
      <c r="A39" s="20"/>
      <c r="B39" s="243" t="s">
        <v>61</v>
      </c>
      <c r="C39" s="182"/>
      <c r="D39" s="182"/>
      <c r="E39" s="182"/>
      <c r="F39" s="182"/>
      <c r="G39" s="182"/>
      <c r="H39" s="199"/>
      <c r="I39" s="244"/>
      <c r="J39" s="244"/>
      <c r="K39" s="244"/>
      <c r="L39" s="244"/>
      <c r="M39" s="244"/>
      <c r="N39" s="245" t="s">
        <v>75</v>
      </c>
      <c r="O39" s="244"/>
      <c r="P39" s="244"/>
      <c r="Q39" s="244"/>
      <c r="R39" s="244"/>
      <c r="S39" s="246"/>
      <c r="T39" s="247"/>
      <c r="U39" s="248"/>
      <c r="V39" s="248"/>
      <c r="W39" s="248"/>
      <c r="X39" s="248"/>
      <c r="Y39" s="248"/>
      <c r="Z39" s="248"/>
      <c r="AA39" s="248"/>
      <c r="AB39" s="248"/>
      <c r="AC39" s="248"/>
      <c r="AD39" s="249"/>
      <c r="AN39" s="60"/>
      <c r="AO39" s="60"/>
      <c r="BA39" s="60"/>
      <c r="BB39" s="61"/>
    </row>
    <row r="40" spans="1:54" s="23" customFormat="1" ht="13.5" customHeight="1" thickBot="1" x14ac:dyDescent="0.2">
      <c r="A40" s="20"/>
      <c r="B40" s="250" t="s">
        <v>68</v>
      </c>
      <c r="C40" s="251"/>
      <c r="D40" s="251"/>
      <c r="E40" s="251"/>
      <c r="F40" s="251"/>
      <c r="G40" s="251"/>
      <c r="H40" s="252"/>
      <c r="I40" s="253"/>
      <c r="J40" s="253"/>
      <c r="K40" s="253"/>
      <c r="L40" s="253"/>
      <c r="M40" s="253"/>
      <c r="N40" s="252" t="s">
        <v>69</v>
      </c>
      <c r="O40" s="253"/>
      <c r="P40" s="253"/>
      <c r="Q40" s="253"/>
      <c r="R40" s="253"/>
      <c r="S40" s="254"/>
      <c r="T40" s="255"/>
      <c r="U40" s="256"/>
      <c r="V40" s="256"/>
      <c r="W40" s="256"/>
      <c r="X40" s="256"/>
      <c r="Y40" s="256"/>
      <c r="Z40" s="256"/>
      <c r="AA40" s="256"/>
      <c r="AB40" s="256"/>
      <c r="AC40" s="256"/>
      <c r="AD40" s="257"/>
      <c r="AN40" s="60"/>
      <c r="AO40" s="60"/>
      <c r="BA40" s="60"/>
      <c r="BB40" s="61"/>
    </row>
    <row r="41" spans="1:54" s="23" customFormat="1" ht="7.5" customHeight="1" x14ac:dyDescent="0.15">
      <c r="A41" s="20"/>
      <c r="B41" s="41"/>
      <c r="C41" s="60"/>
      <c r="D41" s="60"/>
      <c r="E41" s="60"/>
      <c r="F41" s="60"/>
      <c r="G41" s="60"/>
      <c r="H41" s="60"/>
      <c r="I41" s="60"/>
      <c r="J41" s="41"/>
      <c r="K41" s="41"/>
      <c r="L41" s="41"/>
      <c r="M41" s="41"/>
      <c r="N41" s="41"/>
      <c r="O41" s="41"/>
      <c r="P41" s="41"/>
      <c r="Q41" s="41"/>
      <c r="R41" s="42"/>
      <c r="S41" s="41"/>
      <c r="T41" s="41"/>
      <c r="U41" s="41"/>
      <c r="V41" s="41"/>
      <c r="W41" s="41"/>
      <c r="X41" s="41"/>
      <c r="Y41" s="60"/>
      <c r="Z41" s="60"/>
      <c r="AA41" s="60"/>
      <c r="AB41" s="60"/>
      <c r="AC41" s="60"/>
      <c r="AD41" s="60"/>
      <c r="AE41" s="60"/>
      <c r="AF41" s="60"/>
      <c r="AG41" s="60"/>
      <c r="AH41" s="60"/>
      <c r="AI41" s="60"/>
      <c r="AJ41" s="60"/>
      <c r="AK41" s="60"/>
      <c r="AL41" s="60"/>
      <c r="AM41" s="60"/>
      <c r="AN41" s="60"/>
      <c r="AO41" s="60"/>
      <c r="AP41" s="60"/>
      <c r="AQ41" s="60"/>
      <c r="AR41" s="60"/>
      <c r="AS41" s="60"/>
      <c r="AT41" s="60"/>
      <c r="AU41" s="60"/>
      <c r="AV41" s="60"/>
      <c r="AW41" s="60"/>
      <c r="AX41" s="60"/>
      <c r="AY41" s="60"/>
      <c r="AZ41" s="60"/>
      <c r="BA41" s="60"/>
      <c r="BB41" s="61"/>
    </row>
    <row r="42" spans="1:54" s="23" customFormat="1" ht="13.5" customHeight="1" thickBot="1" x14ac:dyDescent="0.2">
      <c r="A42" s="20"/>
      <c r="B42" s="25" t="s">
        <v>85</v>
      </c>
      <c r="C42" s="60"/>
      <c r="D42" s="60"/>
      <c r="E42" s="60"/>
      <c r="F42" s="60"/>
      <c r="G42" s="60"/>
      <c r="H42" s="60"/>
      <c r="I42" s="60"/>
      <c r="J42" s="60"/>
      <c r="K42" s="60"/>
      <c r="L42" s="60"/>
      <c r="M42" s="60"/>
      <c r="N42" s="60"/>
      <c r="O42" s="60"/>
      <c r="P42" s="60"/>
      <c r="Q42" s="60"/>
      <c r="R42" s="60"/>
      <c r="S42" s="60"/>
      <c r="T42" s="60"/>
      <c r="U42" s="60"/>
      <c r="V42" s="60"/>
      <c r="W42" s="60"/>
      <c r="X42" s="60"/>
      <c r="Y42" s="60"/>
      <c r="Z42" s="60"/>
      <c r="AA42" s="60"/>
      <c r="AB42" s="60"/>
      <c r="AC42" s="60"/>
      <c r="AD42" s="60"/>
      <c r="AE42" s="60"/>
      <c r="AF42" s="60"/>
      <c r="AG42" s="60"/>
      <c r="AH42" s="60"/>
      <c r="AI42" s="60"/>
      <c r="AJ42" s="60"/>
      <c r="AK42" s="60"/>
      <c r="AL42" s="60"/>
      <c r="AM42" s="60"/>
      <c r="AN42" s="60"/>
      <c r="AO42" s="60"/>
      <c r="AP42" s="60"/>
      <c r="AQ42" s="60"/>
      <c r="AR42" s="60"/>
      <c r="AS42" s="60"/>
      <c r="AT42" s="60"/>
      <c r="AU42" s="60"/>
      <c r="AV42" s="60"/>
      <c r="AW42" s="60"/>
      <c r="AX42" s="60"/>
      <c r="AY42" s="60"/>
      <c r="AZ42" s="60"/>
      <c r="BA42" s="60"/>
      <c r="BB42" s="61"/>
    </row>
    <row r="43" spans="1:54" s="23" customFormat="1" ht="18" customHeight="1" x14ac:dyDescent="0.15">
      <c r="A43" s="20"/>
      <c r="B43" s="297" t="s">
        <v>29</v>
      </c>
      <c r="C43" s="298"/>
      <c r="D43" s="298"/>
      <c r="E43" s="298"/>
      <c r="F43" s="298"/>
      <c r="G43" s="298"/>
      <c r="H43" s="272" t="s">
        <v>30</v>
      </c>
      <c r="I43" s="272"/>
      <c r="J43" s="272"/>
      <c r="K43" s="272"/>
      <c r="L43" s="268" t="s">
        <v>31</v>
      </c>
      <c r="M43" s="269"/>
      <c r="N43" s="269"/>
      <c r="O43" s="269"/>
      <c r="P43" s="269"/>
      <c r="Q43" s="269"/>
      <c r="R43" s="269"/>
      <c r="S43" s="269"/>
      <c r="T43" s="269"/>
      <c r="U43" s="269"/>
      <c r="V43" s="269"/>
      <c r="W43" s="269"/>
      <c r="X43" s="269"/>
      <c r="Y43" s="269"/>
      <c r="Z43" s="268" t="s">
        <v>32</v>
      </c>
      <c r="AA43" s="269"/>
      <c r="AB43" s="269"/>
      <c r="AC43" s="269"/>
      <c r="AD43" s="269"/>
      <c r="AE43" s="269"/>
      <c r="AF43" s="269"/>
      <c r="AG43" s="269"/>
      <c r="AH43" s="269"/>
      <c r="AI43" s="269"/>
      <c r="AJ43" s="269"/>
      <c r="AK43" s="269"/>
      <c r="AL43" s="269"/>
      <c r="AM43" s="269"/>
      <c r="AN43" s="269"/>
      <c r="AO43" s="269"/>
      <c r="AP43" s="269"/>
      <c r="AQ43" s="270"/>
      <c r="AR43" s="272" t="s">
        <v>33</v>
      </c>
      <c r="AS43" s="272"/>
      <c r="AT43" s="272"/>
      <c r="AU43" s="272"/>
      <c r="AV43" s="301" t="s">
        <v>89</v>
      </c>
      <c r="AW43" s="302"/>
      <c r="AX43" s="303"/>
      <c r="AY43" s="302" t="s">
        <v>88</v>
      </c>
      <c r="AZ43" s="302"/>
      <c r="BA43" s="307"/>
      <c r="BB43" s="61"/>
    </row>
    <row r="44" spans="1:54" s="23" customFormat="1" ht="13.5" customHeight="1" x14ac:dyDescent="0.15">
      <c r="A44" s="20"/>
      <c r="B44" s="299"/>
      <c r="C44" s="300"/>
      <c r="D44" s="300"/>
      <c r="E44" s="300"/>
      <c r="F44" s="300"/>
      <c r="G44" s="300"/>
      <c r="H44" s="273"/>
      <c r="I44" s="273"/>
      <c r="J44" s="273"/>
      <c r="K44" s="273"/>
      <c r="L44" s="275" t="s">
        <v>34</v>
      </c>
      <c r="M44" s="276"/>
      <c r="N44" s="276"/>
      <c r="O44" s="276"/>
      <c r="P44" s="276"/>
      <c r="Q44" s="276"/>
      <c r="R44" s="276"/>
      <c r="S44" s="276"/>
      <c r="T44" s="276"/>
      <c r="U44" s="261" t="s">
        <v>35</v>
      </c>
      <c r="V44" s="262"/>
      <c r="W44" s="262"/>
      <c r="X44" s="262"/>
      <c r="Y44" s="263"/>
      <c r="Z44" s="277" t="s">
        <v>36</v>
      </c>
      <c r="AA44" s="277"/>
      <c r="AB44" s="277"/>
      <c r="AC44" s="277"/>
      <c r="AD44" s="277"/>
      <c r="AE44" s="278"/>
      <c r="AF44" s="279" t="s">
        <v>37</v>
      </c>
      <c r="AG44" s="279"/>
      <c r="AH44" s="279"/>
      <c r="AI44" s="261" t="s">
        <v>38</v>
      </c>
      <c r="AJ44" s="262"/>
      <c r="AK44" s="263"/>
      <c r="AL44" s="279" t="s">
        <v>39</v>
      </c>
      <c r="AM44" s="279"/>
      <c r="AN44" s="279"/>
      <c r="AO44" s="279" t="s">
        <v>40</v>
      </c>
      <c r="AP44" s="279"/>
      <c r="AQ44" s="279"/>
      <c r="AR44" s="273"/>
      <c r="AS44" s="273"/>
      <c r="AT44" s="273"/>
      <c r="AU44" s="273"/>
      <c r="AV44" s="304"/>
      <c r="AW44" s="305"/>
      <c r="AX44" s="306"/>
      <c r="AY44" s="305"/>
      <c r="AZ44" s="305"/>
      <c r="BA44" s="308"/>
      <c r="BB44" s="61"/>
    </row>
    <row r="45" spans="1:54" s="23" customFormat="1" ht="36.75" customHeight="1" x14ac:dyDescent="0.15">
      <c r="A45" s="20"/>
      <c r="B45" s="299"/>
      <c r="C45" s="300"/>
      <c r="D45" s="300"/>
      <c r="E45" s="300"/>
      <c r="F45" s="300"/>
      <c r="G45" s="300"/>
      <c r="H45" s="274"/>
      <c r="I45" s="274"/>
      <c r="J45" s="274"/>
      <c r="K45" s="274"/>
      <c r="L45" s="261" t="s">
        <v>41</v>
      </c>
      <c r="M45" s="262"/>
      <c r="N45" s="263"/>
      <c r="O45" s="261" t="s">
        <v>42</v>
      </c>
      <c r="P45" s="262"/>
      <c r="Q45" s="263"/>
      <c r="R45" s="313" t="s">
        <v>43</v>
      </c>
      <c r="S45" s="314"/>
      <c r="T45" s="315"/>
      <c r="U45" s="258"/>
      <c r="V45" s="259"/>
      <c r="W45" s="259"/>
      <c r="X45" s="259"/>
      <c r="Y45" s="260"/>
      <c r="Z45" s="319"/>
      <c r="AA45" s="319"/>
      <c r="AB45" s="319"/>
      <c r="AC45" s="319"/>
      <c r="AD45" s="319"/>
      <c r="AE45" s="320"/>
      <c r="AF45" s="280"/>
      <c r="AG45" s="280"/>
      <c r="AH45" s="280"/>
      <c r="AI45" s="258"/>
      <c r="AJ45" s="259"/>
      <c r="AK45" s="260"/>
      <c r="AL45" s="280"/>
      <c r="AM45" s="280"/>
      <c r="AN45" s="280"/>
      <c r="AO45" s="280"/>
      <c r="AP45" s="280"/>
      <c r="AQ45" s="280"/>
      <c r="AR45" s="274"/>
      <c r="AS45" s="274"/>
      <c r="AT45" s="274"/>
      <c r="AU45" s="274"/>
      <c r="AV45" s="304"/>
      <c r="AW45" s="305"/>
      <c r="AX45" s="306"/>
      <c r="AY45" s="305"/>
      <c r="AZ45" s="305"/>
      <c r="BA45" s="308"/>
      <c r="BB45" s="61"/>
    </row>
    <row r="46" spans="1:54" s="23" customFormat="1" ht="12" customHeight="1" x14ac:dyDescent="0.15">
      <c r="A46" s="20"/>
      <c r="B46" s="299"/>
      <c r="C46" s="300"/>
      <c r="D46" s="300"/>
      <c r="E46" s="300"/>
      <c r="F46" s="300"/>
      <c r="G46" s="300"/>
      <c r="H46" s="304"/>
      <c r="I46" s="305"/>
      <c r="J46" s="305"/>
      <c r="K46" s="306"/>
      <c r="L46" s="258"/>
      <c r="M46" s="259"/>
      <c r="N46" s="260"/>
      <c r="O46" s="258"/>
      <c r="P46" s="259"/>
      <c r="Q46" s="260"/>
      <c r="R46" s="316"/>
      <c r="S46" s="317"/>
      <c r="T46" s="318"/>
      <c r="U46" s="258"/>
      <c r="V46" s="259"/>
      <c r="W46" s="259"/>
      <c r="X46" s="259"/>
      <c r="Y46" s="260"/>
      <c r="Z46" s="319"/>
      <c r="AA46" s="319"/>
      <c r="AB46" s="319"/>
      <c r="AC46" s="319"/>
      <c r="AD46" s="319"/>
      <c r="AE46" s="320"/>
      <c r="AF46" s="258"/>
      <c r="AG46" s="259"/>
      <c r="AH46" s="260"/>
      <c r="AI46" s="258"/>
      <c r="AJ46" s="259"/>
      <c r="AK46" s="260"/>
      <c r="AL46" s="258"/>
      <c r="AM46" s="259"/>
      <c r="AN46" s="260"/>
      <c r="AO46" s="258"/>
      <c r="AP46" s="259"/>
      <c r="AQ46" s="260"/>
      <c r="AR46" s="284"/>
      <c r="AS46" s="285"/>
      <c r="AT46" s="285"/>
      <c r="AU46" s="286"/>
      <c r="AV46" s="304"/>
      <c r="AW46" s="305"/>
      <c r="AX46" s="306"/>
      <c r="AY46" s="305"/>
      <c r="AZ46" s="305"/>
      <c r="BA46" s="308"/>
      <c r="BB46" s="61"/>
    </row>
    <row r="47" spans="1:54" s="23" customFormat="1" ht="22.5" customHeight="1" x14ac:dyDescent="0.15">
      <c r="A47" s="20"/>
      <c r="B47" s="299"/>
      <c r="C47" s="300"/>
      <c r="D47" s="300"/>
      <c r="E47" s="300"/>
      <c r="F47" s="300"/>
      <c r="G47" s="300"/>
      <c r="H47" s="43"/>
      <c r="I47" s="56"/>
      <c r="J47" s="56"/>
      <c r="K47" s="62"/>
      <c r="L47" s="258"/>
      <c r="M47" s="259"/>
      <c r="N47" s="260"/>
      <c r="O47" s="44"/>
      <c r="P47" s="45"/>
      <c r="Q47" s="46"/>
      <c r="R47" s="264" t="s">
        <v>44</v>
      </c>
      <c r="S47" s="68"/>
      <c r="T47" s="265"/>
      <c r="U47" s="264" t="s">
        <v>45</v>
      </c>
      <c r="V47" s="266"/>
      <c r="W47" s="266"/>
      <c r="X47" s="266"/>
      <c r="Y47" s="267"/>
      <c r="Z47" s="47"/>
      <c r="AA47" s="47"/>
      <c r="AB47" s="47"/>
      <c r="AC47" s="47"/>
      <c r="AD47" s="47"/>
      <c r="AE47" s="48"/>
      <c r="AF47" s="13"/>
      <c r="AG47" s="56"/>
      <c r="AH47" s="62"/>
      <c r="AI47" s="43"/>
      <c r="AJ47" s="49"/>
      <c r="AK47" s="50"/>
      <c r="AL47" s="264" t="s">
        <v>46</v>
      </c>
      <c r="AM47" s="266"/>
      <c r="AN47" s="267"/>
      <c r="AO47" s="13"/>
      <c r="AP47" s="56"/>
      <c r="AQ47" s="62"/>
      <c r="AR47" s="281" t="s">
        <v>47</v>
      </c>
      <c r="AS47" s="282"/>
      <c r="AT47" s="282"/>
      <c r="AU47" s="283"/>
      <c r="AV47" s="13"/>
      <c r="AW47" s="56"/>
      <c r="AX47" s="62"/>
      <c r="AY47" s="56"/>
      <c r="AZ47" s="56"/>
      <c r="BA47" s="16"/>
      <c r="BB47" s="61"/>
    </row>
    <row r="48" spans="1:54" s="23" customFormat="1" ht="15" customHeight="1" x14ac:dyDescent="0.15">
      <c r="A48" s="20"/>
      <c r="B48" s="299"/>
      <c r="C48" s="300"/>
      <c r="D48" s="300"/>
      <c r="E48" s="300"/>
      <c r="F48" s="300"/>
      <c r="G48" s="300"/>
      <c r="H48" s="271" t="s">
        <v>48</v>
      </c>
      <c r="I48" s="271"/>
      <c r="J48" s="271"/>
      <c r="K48" s="271"/>
      <c r="L48" s="271" t="s">
        <v>49</v>
      </c>
      <c r="M48" s="271"/>
      <c r="N48" s="271"/>
      <c r="O48" s="271" t="s">
        <v>50</v>
      </c>
      <c r="P48" s="271"/>
      <c r="Q48" s="271"/>
      <c r="R48" s="271" t="s">
        <v>49</v>
      </c>
      <c r="S48" s="271"/>
      <c r="T48" s="271"/>
      <c r="U48" s="309" t="s">
        <v>51</v>
      </c>
      <c r="V48" s="310"/>
      <c r="W48" s="310"/>
      <c r="X48" s="310"/>
      <c r="Y48" s="287"/>
      <c r="Z48" s="311" t="s">
        <v>52</v>
      </c>
      <c r="AA48" s="311"/>
      <c r="AB48" s="311"/>
      <c r="AC48" s="311"/>
      <c r="AD48" s="311"/>
      <c r="AE48" s="312"/>
      <c r="AF48" s="271" t="s">
        <v>53</v>
      </c>
      <c r="AG48" s="271"/>
      <c r="AH48" s="271"/>
      <c r="AI48" s="271" t="s">
        <v>50</v>
      </c>
      <c r="AJ48" s="271"/>
      <c r="AK48" s="271"/>
      <c r="AL48" s="271" t="s">
        <v>53</v>
      </c>
      <c r="AM48" s="271"/>
      <c r="AN48" s="271"/>
      <c r="AO48" s="271" t="s">
        <v>54</v>
      </c>
      <c r="AP48" s="271"/>
      <c r="AQ48" s="271"/>
      <c r="AR48" s="271" t="s">
        <v>55</v>
      </c>
      <c r="AS48" s="271"/>
      <c r="AT48" s="271"/>
      <c r="AU48" s="271"/>
      <c r="AV48" s="271" t="s">
        <v>55</v>
      </c>
      <c r="AW48" s="271"/>
      <c r="AX48" s="271"/>
      <c r="AY48" s="287" t="s">
        <v>56</v>
      </c>
      <c r="AZ48" s="271"/>
      <c r="BA48" s="288"/>
      <c r="BB48" s="61"/>
    </row>
    <row r="49" spans="1:54" s="23" customFormat="1" ht="13.5" customHeight="1" x14ac:dyDescent="0.15">
      <c r="A49" s="20"/>
      <c r="B49" s="289" t="s">
        <v>60</v>
      </c>
      <c r="C49" s="290"/>
      <c r="D49" s="290"/>
      <c r="E49" s="290"/>
      <c r="F49" s="290"/>
      <c r="G49" s="291"/>
      <c r="H49" s="183">
        <v>300</v>
      </c>
      <c r="I49" s="183"/>
      <c r="J49" s="183"/>
      <c r="K49" s="183"/>
      <c r="L49" s="292">
        <v>8</v>
      </c>
      <c r="M49" s="292"/>
      <c r="N49" s="292"/>
      <c r="O49" s="292">
        <v>75</v>
      </c>
      <c r="P49" s="292"/>
      <c r="Q49" s="292"/>
      <c r="R49" s="293">
        <f>L49*(O49/100)</f>
        <v>6</v>
      </c>
      <c r="S49" s="293"/>
      <c r="T49" s="293"/>
      <c r="U49" s="294">
        <f>IF(H49=0,0,(((10/H49)*60)*R49)/100)</f>
        <v>0.12</v>
      </c>
      <c r="V49" s="295"/>
      <c r="W49" s="295"/>
      <c r="X49" s="295"/>
      <c r="Y49" s="296"/>
      <c r="Z49" s="248" t="s">
        <v>72</v>
      </c>
      <c r="AA49" s="248"/>
      <c r="AB49" s="248"/>
      <c r="AC49" s="248"/>
      <c r="AD49" s="248"/>
      <c r="AE49" s="329"/>
      <c r="AF49" s="292">
        <v>60</v>
      </c>
      <c r="AG49" s="292"/>
      <c r="AH49" s="292"/>
      <c r="AI49" s="292">
        <v>74</v>
      </c>
      <c r="AJ49" s="292"/>
      <c r="AK49" s="292"/>
      <c r="AL49" s="293">
        <f>AF49*AI49/100</f>
        <v>44.4</v>
      </c>
      <c r="AM49" s="293"/>
      <c r="AN49" s="293"/>
      <c r="AO49" s="292">
        <v>1</v>
      </c>
      <c r="AP49" s="292"/>
      <c r="AQ49" s="292"/>
      <c r="AR49" s="321">
        <f>IF(AO49=0,0,U49*AL49/AO49)</f>
        <v>5.3279999999999994</v>
      </c>
      <c r="AS49" s="322"/>
      <c r="AT49" s="322"/>
      <c r="AU49" s="323"/>
      <c r="AV49" s="324">
        <v>12</v>
      </c>
      <c r="AW49" s="324"/>
      <c r="AX49" s="324"/>
      <c r="AY49" s="325">
        <f>IF(AR49=0,0,AV49/AR49)</f>
        <v>2.2522522522522523</v>
      </c>
      <c r="AZ49" s="326"/>
      <c r="BA49" s="327"/>
      <c r="BB49" s="61"/>
    </row>
    <row r="50" spans="1:54" s="23" customFormat="1" ht="13.5" customHeight="1" x14ac:dyDescent="0.15">
      <c r="A50" s="20"/>
      <c r="B50" s="289" t="s">
        <v>62</v>
      </c>
      <c r="C50" s="290"/>
      <c r="D50" s="290"/>
      <c r="E50" s="290"/>
      <c r="F50" s="290"/>
      <c r="G50" s="291"/>
      <c r="H50" s="183">
        <v>40</v>
      </c>
      <c r="I50" s="183"/>
      <c r="J50" s="183"/>
      <c r="K50" s="183"/>
      <c r="L50" s="292">
        <v>8</v>
      </c>
      <c r="M50" s="292"/>
      <c r="N50" s="292"/>
      <c r="O50" s="292">
        <v>75</v>
      </c>
      <c r="P50" s="292"/>
      <c r="Q50" s="292"/>
      <c r="R50" s="293">
        <f>L50*(O50/100)</f>
        <v>6</v>
      </c>
      <c r="S50" s="293"/>
      <c r="T50" s="293"/>
      <c r="U50" s="294">
        <f>IF(H50=0,0,(((10/H50)*60)*R50)/100)</f>
        <v>0.9</v>
      </c>
      <c r="V50" s="295"/>
      <c r="W50" s="295"/>
      <c r="X50" s="295"/>
      <c r="Y50" s="296"/>
      <c r="Z50" s="328" t="s">
        <v>71</v>
      </c>
      <c r="AA50" s="248"/>
      <c r="AB50" s="248"/>
      <c r="AC50" s="248"/>
      <c r="AD50" s="248"/>
      <c r="AE50" s="329"/>
      <c r="AF50" s="292">
        <v>31</v>
      </c>
      <c r="AG50" s="292"/>
      <c r="AH50" s="292"/>
      <c r="AI50" s="292">
        <v>42</v>
      </c>
      <c r="AJ50" s="292"/>
      <c r="AK50" s="292"/>
      <c r="AL50" s="293">
        <f>AF50*AI50/100</f>
        <v>13.02</v>
      </c>
      <c r="AM50" s="293"/>
      <c r="AN50" s="293"/>
      <c r="AO50" s="292">
        <v>1</v>
      </c>
      <c r="AP50" s="292"/>
      <c r="AQ50" s="292"/>
      <c r="AR50" s="321">
        <f>IF(AO50=0,0,U50*AL50/AO50)</f>
        <v>11.718</v>
      </c>
      <c r="AS50" s="322"/>
      <c r="AT50" s="322"/>
      <c r="AU50" s="323"/>
      <c r="AV50" s="324">
        <v>12</v>
      </c>
      <c r="AW50" s="324"/>
      <c r="AX50" s="324"/>
      <c r="AY50" s="325">
        <f>IF(AR50=0,0,AV50/AR50)</f>
        <v>1.0240655401945724</v>
      </c>
      <c r="AZ50" s="326"/>
      <c r="BA50" s="327"/>
      <c r="BB50" s="61"/>
    </row>
    <row r="51" spans="1:54" s="23" customFormat="1" ht="13.5" customHeight="1" x14ac:dyDescent="0.15">
      <c r="A51" s="20"/>
      <c r="B51" s="289"/>
      <c r="C51" s="290"/>
      <c r="D51" s="290"/>
      <c r="E51" s="290"/>
      <c r="F51" s="290"/>
      <c r="G51" s="291"/>
      <c r="H51" s="332"/>
      <c r="I51" s="332"/>
      <c r="J51" s="332"/>
      <c r="K51" s="332"/>
      <c r="L51" s="292"/>
      <c r="M51" s="292"/>
      <c r="N51" s="292"/>
      <c r="O51" s="333"/>
      <c r="P51" s="333"/>
      <c r="Q51" s="333"/>
      <c r="R51" s="293"/>
      <c r="S51" s="293"/>
      <c r="T51" s="293"/>
      <c r="U51" s="294"/>
      <c r="V51" s="295"/>
      <c r="W51" s="295"/>
      <c r="X51" s="295"/>
      <c r="Y51" s="296"/>
      <c r="Z51" s="328"/>
      <c r="AA51" s="248"/>
      <c r="AB51" s="248"/>
      <c r="AC51" s="248"/>
      <c r="AD51" s="248"/>
      <c r="AE51" s="329"/>
      <c r="AF51" s="292"/>
      <c r="AG51" s="292"/>
      <c r="AH51" s="292"/>
      <c r="AI51" s="292"/>
      <c r="AJ51" s="292"/>
      <c r="AK51" s="292"/>
      <c r="AL51" s="293"/>
      <c r="AM51" s="293"/>
      <c r="AN51" s="293"/>
      <c r="AO51" s="292"/>
      <c r="AP51" s="292"/>
      <c r="AQ51" s="292"/>
      <c r="AR51" s="321"/>
      <c r="AS51" s="322"/>
      <c r="AT51" s="322"/>
      <c r="AU51" s="323"/>
      <c r="AV51" s="324"/>
      <c r="AW51" s="324"/>
      <c r="AX51" s="324"/>
      <c r="AY51" s="325"/>
      <c r="AZ51" s="326"/>
      <c r="BA51" s="327"/>
      <c r="BB51" s="61"/>
    </row>
    <row r="52" spans="1:54" s="23" customFormat="1" ht="13.5" customHeight="1" x14ac:dyDescent="0.15">
      <c r="A52" s="20"/>
      <c r="B52" s="330"/>
      <c r="C52" s="183"/>
      <c r="D52" s="183"/>
      <c r="E52" s="183"/>
      <c r="F52" s="183"/>
      <c r="G52" s="183"/>
      <c r="H52" s="183"/>
      <c r="I52" s="183"/>
      <c r="J52" s="183"/>
      <c r="K52" s="183"/>
      <c r="L52" s="292"/>
      <c r="M52" s="292"/>
      <c r="N52" s="292"/>
      <c r="O52" s="292"/>
      <c r="P52" s="292"/>
      <c r="Q52" s="292"/>
      <c r="R52" s="331"/>
      <c r="S52" s="331"/>
      <c r="T52" s="331"/>
      <c r="U52" s="294"/>
      <c r="V52" s="295"/>
      <c r="W52" s="295"/>
      <c r="X52" s="295"/>
      <c r="Y52" s="296"/>
      <c r="Z52" s="248"/>
      <c r="AA52" s="248"/>
      <c r="AB52" s="248"/>
      <c r="AC52" s="248"/>
      <c r="AD52" s="248"/>
      <c r="AE52" s="329"/>
      <c r="AF52" s="292"/>
      <c r="AG52" s="292"/>
      <c r="AH52" s="292"/>
      <c r="AI52" s="292"/>
      <c r="AJ52" s="292"/>
      <c r="AK52" s="292"/>
      <c r="AL52" s="293"/>
      <c r="AM52" s="293"/>
      <c r="AN52" s="293"/>
      <c r="AO52" s="292"/>
      <c r="AP52" s="292"/>
      <c r="AQ52" s="292"/>
      <c r="AR52" s="321"/>
      <c r="AS52" s="322"/>
      <c r="AT52" s="322"/>
      <c r="AU52" s="323"/>
      <c r="AV52" s="324"/>
      <c r="AW52" s="324"/>
      <c r="AX52" s="324"/>
      <c r="AY52" s="325"/>
      <c r="AZ52" s="326"/>
      <c r="BA52" s="327"/>
      <c r="BB52" s="61"/>
    </row>
    <row r="53" spans="1:54" s="23" customFormat="1" ht="18" customHeight="1" x14ac:dyDescent="0.15">
      <c r="A53" s="20"/>
      <c r="B53" s="334" t="s">
        <v>57</v>
      </c>
      <c r="C53" s="335"/>
      <c r="D53" s="335"/>
      <c r="E53" s="335"/>
      <c r="F53" s="335"/>
      <c r="G53" s="335"/>
      <c r="H53" s="338" t="s">
        <v>73</v>
      </c>
      <c r="I53" s="339"/>
      <c r="J53" s="339"/>
      <c r="K53" s="339"/>
      <c r="L53" s="339"/>
      <c r="M53" s="339"/>
      <c r="N53" s="339"/>
      <c r="O53" s="339"/>
      <c r="P53" s="339"/>
      <c r="Q53" s="339"/>
      <c r="R53" s="339"/>
      <c r="S53" s="339"/>
      <c r="T53" s="339"/>
      <c r="U53" s="339"/>
      <c r="V53" s="340"/>
      <c r="W53" s="344" t="s">
        <v>58</v>
      </c>
      <c r="X53" s="344"/>
      <c r="Y53" s="344"/>
      <c r="Z53" s="344"/>
      <c r="AA53" s="344"/>
      <c r="AB53" s="344"/>
      <c r="AC53" s="344"/>
      <c r="AD53" s="344"/>
      <c r="AE53" s="346" t="s">
        <v>74</v>
      </c>
      <c r="AF53" s="347"/>
      <c r="AG53" s="347"/>
      <c r="AH53" s="347"/>
      <c r="AI53" s="347"/>
      <c r="AJ53" s="347"/>
      <c r="AK53" s="347"/>
      <c r="AL53" s="347"/>
      <c r="AM53" s="347"/>
      <c r="AN53" s="347"/>
      <c r="AO53" s="347"/>
      <c r="AP53" s="347"/>
      <c r="AQ53" s="347"/>
      <c r="AR53" s="347"/>
      <c r="AS53" s="347"/>
      <c r="AT53" s="347"/>
      <c r="AU53" s="347"/>
      <c r="AV53" s="347"/>
      <c r="AW53" s="347"/>
      <c r="AX53" s="347"/>
      <c r="AY53" s="347"/>
      <c r="AZ53" s="347"/>
      <c r="BA53" s="348"/>
      <c r="BB53" s="61"/>
    </row>
    <row r="54" spans="1:54" s="23" customFormat="1" ht="81" customHeight="1" thickBot="1" x14ac:dyDescent="0.2">
      <c r="A54" s="20"/>
      <c r="B54" s="336"/>
      <c r="C54" s="337"/>
      <c r="D54" s="337"/>
      <c r="E54" s="337"/>
      <c r="F54" s="337"/>
      <c r="G54" s="337"/>
      <c r="H54" s="341"/>
      <c r="I54" s="342"/>
      <c r="J54" s="342"/>
      <c r="K54" s="342"/>
      <c r="L54" s="342"/>
      <c r="M54" s="342"/>
      <c r="N54" s="342"/>
      <c r="O54" s="342"/>
      <c r="P54" s="342"/>
      <c r="Q54" s="342"/>
      <c r="R54" s="342"/>
      <c r="S54" s="342"/>
      <c r="T54" s="342"/>
      <c r="U54" s="342"/>
      <c r="V54" s="343"/>
      <c r="W54" s="345"/>
      <c r="X54" s="345"/>
      <c r="Y54" s="345"/>
      <c r="Z54" s="345"/>
      <c r="AA54" s="345"/>
      <c r="AB54" s="345"/>
      <c r="AC54" s="345"/>
      <c r="AD54" s="345"/>
      <c r="AE54" s="349"/>
      <c r="AF54" s="350"/>
      <c r="AG54" s="350"/>
      <c r="AH54" s="350"/>
      <c r="AI54" s="350"/>
      <c r="AJ54" s="350"/>
      <c r="AK54" s="350"/>
      <c r="AL54" s="350"/>
      <c r="AM54" s="350"/>
      <c r="AN54" s="350"/>
      <c r="AO54" s="350"/>
      <c r="AP54" s="350"/>
      <c r="AQ54" s="350"/>
      <c r="AR54" s="350"/>
      <c r="AS54" s="350"/>
      <c r="AT54" s="350"/>
      <c r="AU54" s="350"/>
      <c r="AV54" s="350"/>
      <c r="AW54" s="350"/>
      <c r="AX54" s="350"/>
      <c r="AY54" s="350"/>
      <c r="AZ54" s="350"/>
      <c r="BA54" s="351"/>
      <c r="BB54" s="61"/>
    </row>
    <row r="55" spans="1:54" s="23" customFormat="1" ht="4.1500000000000004" customHeight="1" x14ac:dyDescent="0.15">
      <c r="A55" s="20"/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9"/>
      <c r="Y55" s="9"/>
      <c r="Z55" s="9"/>
      <c r="AA55" s="9"/>
      <c r="AB55" s="9"/>
      <c r="AC55" s="9"/>
      <c r="AD55" s="9"/>
      <c r="AE55" s="8"/>
      <c r="AF55" s="8"/>
      <c r="AG55" s="8"/>
      <c r="AH55" s="8"/>
      <c r="AI55" s="8"/>
      <c r="AJ55" s="8"/>
      <c r="AK55" s="8"/>
      <c r="AL55" s="8"/>
      <c r="AM55" s="8"/>
      <c r="AN55" s="8"/>
      <c r="AO55" s="8"/>
      <c r="AP55" s="8"/>
      <c r="AQ55" s="8"/>
      <c r="AR55" s="8"/>
      <c r="AS55" s="8"/>
      <c r="AT55" s="8"/>
      <c r="AU55" s="8"/>
      <c r="AV55" s="8"/>
      <c r="AW55" s="8"/>
      <c r="AX55" s="8"/>
      <c r="AY55" s="8"/>
      <c r="AZ55" s="8"/>
      <c r="BA55" s="8"/>
      <c r="BB55" s="11"/>
    </row>
    <row r="56" spans="1:54" s="23" customFormat="1" ht="7.15" customHeight="1" x14ac:dyDescent="0.15">
      <c r="A56" s="39"/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0"/>
      <c r="AD56" s="10"/>
      <c r="AE56" s="10"/>
      <c r="AF56" s="10"/>
      <c r="AG56" s="10"/>
      <c r="AH56" s="10"/>
      <c r="AI56" s="10"/>
      <c r="AJ56" s="10"/>
      <c r="AK56" s="10"/>
      <c r="AL56" s="10"/>
      <c r="AM56" s="10"/>
      <c r="AN56" s="10"/>
      <c r="AO56" s="10"/>
      <c r="AP56" s="10"/>
      <c r="AQ56" s="10"/>
      <c r="AR56" s="10"/>
      <c r="AS56" s="10"/>
      <c r="AT56" s="10"/>
      <c r="AU56" s="10"/>
      <c r="AV56" s="10"/>
      <c r="AW56" s="10"/>
      <c r="AX56" s="10"/>
      <c r="AY56" s="10"/>
      <c r="AZ56" s="10"/>
      <c r="BA56" s="10"/>
      <c r="BB56" s="40"/>
    </row>
    <row r="57" spans="1:54" s="1" customFormat="1" x14ac:dyDescent="0.15">
      <c r="B57" s="2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2"/>
    </row>
    <row r="58" spans="1:54" x14ac:dyDescent="0.15">
      <c r="A58" s="1"/>
      <c r="B58" s="2"/>
      <c r="C58" s="2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3"/>
      <c r="AJ58" s="3"/>
      <c r="AK58" s="3"/>
      <c r="AL58" s="3"/>
      <c r="AM58" s="2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</row>
    <row r="59" spans="1:54" x14ac:dyDescent="0.15">
      <c r="B59" s="2"/>
      <c r="C59" s="2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3"/>
      <c r="AJ59" s="3"/>
      <c r="AK59" s="3"/>
      <c r="AL59" s="3"/>
      <c r="AM59" s="2"/>
      <c r="AV59" s="1"/>
      <c r="AW59" s="1"/>
      <c r="AX59" s="1"/>
      <c r="AY59" s="1"/>
      <c r="AZ59" s="1"/>
      <c r="BA59" s="1"/>
      <c r="BB59" s="1"/>
    </row>
    <row r="60" spans="1:54" x14ac:dyDescent="0.15">
      <c r="B60" s="2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2"/>
      <c r="AJ60" s="2"/>
      <c r="AK60" s="2"/>
      <c r="AL60" s="2"/>
      <c r="AM60" s="2"/>
      <c r="AV60" s="1"/>
      <c r="AW60" s="1"/>
      <c r="AX60" s="1"/>
      <c r="AY60" s="1"/>
      <c r="AZ60" s="1"/>
      <c r="BA60" s="1"/>
      <c r="BB60" s="1"/>
    </row>
    <row r="61" spans="1:54" x14ac:dyDescent="0.15">
      <c r="B61" s="2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</row>
    <row r="62" spans="1:54" x14ac:dyDescent="0.15">
      <c r="B62" s="2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</row>
    <row r="63" spans="1:54" x14ac:dyDescent="0.15">
      <c r="B63" s="2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  <c r="AD63" s="7"/>
      <c r="AE63" s="7"/>
      <c r="AF63" s="7"/>
      <c r="AG63" s="7"/>
      <c r="AH63" s="7"/>
      <c r="AI63" s="7"/>
      <c r="AJ63" s="7"/>
      <c r="AK63" s="7"/>
      <c r="AL63" s="7"/>
      <c r="AM63" s="7"/>
    </row>
  </sheetData>
  <mergeCells count="257">
    <mergeCell ref="A1:BB1"/>
    <mergeCell ref="E2:AX2"/>
    <mergeCell ref="W4:BB4"/>
    <mergeCell ref="V6:AF6"/>
    <mergeCell ref="AG6:AP6"/>
    <mergeCell ref="AQ6:BB6"/>
    <mergeCell ref="B7:BB7"/>
    <mergeCell ref="B10:D17"/>
    <mergeCell ref="E10:L11"/>
    <mergeCell ref="M11:Q11"/>
    <mergeCell ref="R11:W11"/>
    <mergeCell ref="X11:AB11"/>
    <mergeCell ref="AC11:AG11"/>
    <mergeCell ref="AH11:AM11"/>
    <mergeCell ref="AN11:AR11"/>
    <mergeCell ref="E12:F12"/>
    <mergeCell ref="AN12:AR12"/>
    <mergeCell ref="E13:F13"/>
    <mergeCell ref="G13:L13"/>
    <mergeCell ref="M13:Q13"/>
    <mergeCell ref="R13:W13"/>
    <mergeCell ref="X13:AB13"/>
    <mergeCell ref="AC13:AG13"/>
    <mergeCell ref="AH13:AM13"/>
    <mergeCell ref="AN13:AR13"/>
    <mergeCell ref="G12:L12"/>
    <mergeCell ref="M12:Q12"/>
    <mergeCell ref="R12:W12"/>
    <mergeCell ref="X12:AB12"/>
    <mergeCell ref="AC12:AG12"/>
    <mergeCell ref="AH12:AM12"/>
    <mergeCell ref="AH14:AM14"/>
    <mergeCell ref="AN14:AR14"/>
    <mergeCell ref="E15:F15"/>
    <mergeCell ref="G15:L15"/>
    <mergeCell ref="M15:Q15"/>
    <mergeCell ref="R15:W15"/>
    <mergeCell ref="X15:AB15"/>
    <mergeCell ref="AC15:AG15"/>
    <mergeCell ref="AH15:AM15"/>
    <mergeCell ref="AN15:AR15"/>
    <mergeCell ref="E14:F14"/>
    <mergeCell ref="G14:L14"/>
    <mergeCell ref="M14:Q14"/>
    <mergeCell ref="R14:W14"/>
    <mergeCell ref="X14:AB14"/>
    <mergeCell ref="AC14:AG14"/>
    <mergeCell ref="AH16:AM16"/>
    <mergeCell ref="AN16:AR16"/>
    <mergeCell ref="E17:L17"/>
    <mergeCell ref="M17:Q17"/>
    <mergeCell ref="R17:W17"/>
    <mergeCell ref="X17:AB17"/>
    <mergeCell ref="AC17:AG17"/>
    <mergeCell ref="AH17:AM17"/>
    <mergeCell ref="AN17:AR17"/>
    <mergeCell ref="E16:F16"/>
    <mergeCell ref="G16:L16"/>
    <mergeCell ref="M16:Q16"/>
    <mergeCell ref="R16:W16"/>
    <mergeCell ref="X16:AB16"/>
    <mergeCell ref="AC16:AG16"/>
    <mergeCell ref="AE22:AG22"/>
    <mergeCell ref="AH22:AK22"/>
    <mergeCell ref="AL22:AR22"/>
    <mergeCell ref="AS22:AU22"/>
    <mergeCell ref="AV22:AX22"/>
    <mergeCell ref="AY22:BB22"/>
    <mergeCell ref="B18:AV18"/>
    <mergeCell ref="B21:G22"/>
    <mergeCell ref="H21:M22"/>
    <mergeCell ref="N21:AD21"/>
    <mergeCell ref="AE21:AU21"/>
    <mergeCell ref="AV21:BB21"/>
    <mergeCell ref="N22:P22"/>
    <mergeCell ref="Q22:T22"/>
    <mergeCell ref="U22:AA22"/>
    <mergeCell ref="AB22:AD22"/>
    <mergeCell ref="AE23:AG23"/>
    <mergeCell ref="AH23:AK23"/>
    <mergeCell ref="AL23:AR23"/>
    <mergeCell ref="AS23:AU23"/>
    <mergeCell ref="AV23:AX23"/>
    <mergeCell ref="AY23:BB23"/>
    <mergeCell ref="B23:G23"/>
    <mergeCell ref="H23:M23"/>
    <mergeCell ref="N23:P23"/>
    <mergeCell ref="Q23:T23"/>
    <mergeCell ref="U23:AA23"/>
    <mergeCell ref="AB23:AD23"/>
    <mergeCell ref="AE24:AG24"/>
    <mergeCell ref="AH24:AK24"/>
    <mergeCell ref="AL24:AR24"/>
    <mergeCell ref="AS24:AU24"/>
    <mergeCell ref="AV24:AX24"/>
    <mergeCell ref="AY24:BB24"/>
    <mergeCell ref="B24:G24"/>
    <mergeCell ref="H24:M24"/>
    <mergeCell ref="N24:P24"/>
    <mergeCell ref="Q24:T24"/>
    <mergeCell ref="U24:AA24"/>
    <mergeCell ref="AB24:AD24"/>
    <mergeCell ref="AE25:AG25"/>
    <mergeCell ref="AH25:AK25"/>
    <mergeCell ref="AL25:AR25"/>
    <mergeCell ref="AS25:AU25"/>
    <mergeCell ref="AV25:AX25"/>
    <mergeCell ref="AY25:BB25"/>
    <mergeCell ref="B25:G25"/>
    <mergeCell ref="H25:M25"/>
    <mergeCell ref="N25:P25"/>
    <mergeCell ref="Q25:T25"/>
    <mergeCell ref="U25:AA25"/>
    <mergeCell ref="AB25:AD25"/>
    <mergeCell ref="B29:V29"/>
    <mergeCell ref="W29:BB29"/>
    <mergeCell ref="B30:C30"/>
    <mergeCell ref="D30:V30"/>
    <mergeCell ref="W30:BB30"/>
    <mergeCell ref="B31:C31"/>
    <mergeCell ref="D31:V31"/>
    <mergeCell ref="W31:BB31"/>
    <mergeCell ref="AE26:AG26"/>
    <mergeCell ref="AH26:AK26"/>
    <mergeCell ref="AL26:AR26"/>
    <mergeCell ref="AS26:AU26"/>
    <mergeCell ref="AV26:AX26"/>
    <mergeCell ref="AY26:BB26"/>
    <mergeCell ref="B26:G26"/>
    <mergeCell ref="H26:M26"/>
    <mergeCell ref="N26:P26"/>
    <mergeCell ref="Q26:T26"/>
    <mergeCell ref="U26:AA26"/>
    <mergeCell ref="AB26:AD26"/>
    <mergeCell ref="B34:C34"/>
    <mergeCell ref="D34:V34"/>
    <mergeCell ref="W34:BB34"/>
    <mergeCell ref="B37:G38"/>
    <mergeCell ref="H37:S37"/>
    <mergeCell ref="T37:AD38"/>
    <mergeCell ref="H38:M38"/>
    <mergeCell ref="N38:S38"/>
    <mergeCell ref="B32:C32"/>
    <mergeCell ref="D32:V32"/>
    <mergeCell ref="W32:BB32"/>
    <mergeCell ref="B33:C33"/>
    <mergeCell ref="D33:V33"/>
    <mergeCell ref="W33:BB33"/>
    <mergeCell ref="H46:K46"/>
    <mergeCell ref="U46:Y46"/>
    <mergeCell ref="B39:G39"/>
    <mergeCell ref="H39:M39"/>
    <mergeCell ref="N39:S39"/>
    <mergeCell ref="T39:AD39"/>
    <mergeCell ref="B40:G40"/>
    <mergeCell ref="H40:M40"/>
    <mergeCell ref="N40:S40"/>
    <mergeCell ref="T40:AD40"/>
    <mergeCell ref="AF46:AH46"/>
    <mergeCell ref="AL46:AN46"/>
    <mergeCell ref="AO46:AQ46"/>
    <mergeCell ref="AR46:AU46"/>
    <mergeCell ref="R47:T47"/>
    <mergeCell ref="U47:Y47"/>
    <mergeCell ref="AL47:AN47"/>
    <mergeCell ref="AR47:AU47"/>
    <mergeCell ref="AY43:BA46"/>
    <mergeCell ref="L44:T44"/>
    <mergeCell ref="U44:Y45"/>
    <mergeCell ref="Z44:AE44"/>
    <mergeCell ref="AF44:AH45"/>
    <mergeCell ref="AI44:AK46"/>
    <mergeCell ref="AL44:AN45"/>
    <mergeCell ref="AO44:AQ45"/>
    <mergeCell ref="L45:N47"/>
    <mergeCell ref="O45:Q46"/>
    <mergeCell ref="L43:Y43"/>
    <mergeCell ref="Z43:AQ43"/>
    <mergeCell ref="AR43:AU45"/>
    <mergeCell ref="AV43:AX46"/>
    <mergeCell ref="R45:T46"/>
    <mergeCell ref="Z45:AE46"/>
    <mergeCell ref="AY48:BA48"/>
    <mergeCell ref="B49:G49"/>
    <mergeCell ref="H49:K49"/>
    <mergeCell ref="L49:N49"/>
    <mergeCell ref="O49:Q49"/>
    <mergeCell ref="R49:T49"/>
    <mergeCell ref="U49:Y49"/>
    <mergeCell ref="Z49:AE49"/>
    <mergeCell ref="AF49:AH49"/>
    <mergeCell ref="AI49:AK49"/>
    <mergeCell ref="AF48:AH48"/>
    <mergeCell ref="AI48:AK48"/>
    <mergeCell ref="AL48:AN48"/>
    <mergeCell ref="AO48:AQ48"/>
    <mergeCell ref="AR48:AU48"/>
    <mergeCell ref="AV48:AX48"/>
    <mergeCell ref="H48:K48"/>
    <mergeCell ref="L48:N48"/>
    <mergeCell ref="O48:Q48"/>
    <mergeCell ref="R48:T48"/>
    <mergeCell ref="U48:Y48"/>
    <mergeCell ref="Z48:AE48"/>
    <mergeCell ref="B43:G48"/>
    <mergeCell ref="H43:K45"/>
    <mergeCell ref="AL49:AN49"/>
    <mergeCell ref="AO49:AQ49"/>
    <mergeCell ref="AR49:AU49"/>
    <mergeCell ref="AV49:AX49"/>
    <mergeCell ref="AY49:BA49"/>
    <mergeCell ref="B50:G50"/>
    <mergeCell ref="H50:K50"/>
    <mergeCell ref="L50:N50"/>
    <mergeCell ref="O50:Q50"/>
    <mergeCell ref="R50:T50"/>
    <mergeCell ref="AR50:AU50"/>
    <mergeCell ref="AV50:AX50"/>
    <mergeCell ref="AY50:BA50"/>
    <mergeCell ref="B51:G51"/>
    <mergeCell ref="H51:K51"/>
    <mergeCell ref="L51:N51"/>
    <mergeCell ref="O51:Q51"/>
    <mergeCell ref="R51:T51"/>
    <mergeCell ref="U51:Y51"/>
    <mergeCell ref="Z51:AE51"/>
    <mergeCell ref="U50:Y50"/>
    <mergeCell ref="Z50:AE50"/>
    <mergeCell ref="AF50:AH50"/>
    <mergeCell ref="AI50:AK50"/>
    <mergeCell ref="AL50:AN50"/>
    <mergeCell ref="AO50:AQ50"/>
    <mergeCell ref="AY51:BA51"/>
    <mergeCell ref="B52:G52"/>
    <mergeCell ref="H52:K52"/>
    <mergeCell ref="L52:N52"/>
    <mergeCell ref="O52:Q52"/>
    <mergeCell ref="R52:T52"/>
    <mergeCell ref="U52:Y52"/>
    <mergeCell ref="Z52:AE52"/>
    <mergeCell ref="AF52:AH52"/>
    <mergeCell ref="AI52:AK52"/>
    <mergeCell ref="AF51:AH51"/>
    <mergeCell ref="AI51:AK51"/>
    <mergeCell ref="AL51:AN51"/>
    <mergeCell ref="AO51:AQ51"/>
    <mergeCell ref="AR51:AU51"/>
    <mergeCell ref="AV51:AX51"/>
    <mergeCell ref="AL52:AN52"/>
    <mergeCell ref="AO52:AQ52"/>
    <mergeCell ref="AR52:AU52"/>
    <mergeCell ref="AV52:AX52"/>
    <mergeCell ref="AY52:BA52"/>
    <mergeCell ref="B53:G54"/>
    <mergeCell ref="H53:V54"/>
    <mergeCell ref="W53:AD54"/>
    <mergeCell ref="AE53:BA54"/>
  </mergeCells>
  <phoneticPr fontId="3"/>
  <printOptions horizontalCentered="1"/>
  <pageMargins left="0.43307086614173229" right="0.39370078740157483" top="0.35433070866141736" bottom="0" header="0.23622047244094491" footer="0.1968503937007874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参考様式</vt:lpstr>
      <vt:lpstr>記載例</vt:lpstr>
      <vt:lpstr>参考様式!Print_Area</vt:lpstr>
    </vt:vector>
  </TitlesOfParts>
  <Company>熊本県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情報企画課</dc:creator>
  <cp:lastModifiedBy>政策企画部情報システム課</cp:lastModifiedBy>
  <cp:lastPrinted>2025-04-22T04:34:27Z</cp:lastPrinted>
  <dcterms:created xsi:type="dcterms:W3CDTF">2006-06-08T06:07:11Z</dcterms:created>
  <dcterms:modified xsi:type="dcterms:W3CDTF">2025-04-22T04:34:34Z</dcterms:modified>
</cp:coreProperties>
</file>